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21570" windowHeight="8055" tabRatio="731" activeTab="1"/>
  </bookViews>
  <sheets>
    <sheet name="stacj._ENG_I_ENR_19-20" sheetId="37" r:id="rId1"/>
    <sheet name="stacj._ENG_I_ENZ_19-20" sheetId="3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8" l="1"/>
  <c r="M36" i="38"/>
  <c r="K36" i="38"/>
  <c r="I36" i="38"/>
  <c r="G36" i="38"/>
  <c r="E36" i="38"/>
  <c r="C36" i="38"/>
  <c r="O36" i="37"/>
  <c r="M36" i="37"/>
  <c r="K36" i="37"/>
  <c r="I36" i="37"/>
  <c r="G36" i="37"/>
  <c r="E36" i="37"/>
  <c r="C36" i="37"/>
</calcChain>
</file>

<file path=xl/sharedStrings.xml><?xml version="1.0" encoding="utf-8"?>
<sst xmlns="http://schemas.openxmlformats.org/spreadsheetml/2006/main" count="399" uniqueCount="199">
  <si>
    <t>WYDZIAŁ MECHANICZNO-ENERGETYCZNY</t>
  </si>
  <si>
    <t>kierunek studiów ENERGETYKA</t>
  </si>
  <si>
    <t>Praktyka zawodowa</t>
  </si>
  <si>
    <t>04000</t>
  </si>
  <si>
    <t>informacyjne 20000</t>
  </si>
  <si>
    <t>Maszyny przepływowe</t>
  </si>
  <si>
    <t>Spalanie i paliwa</t>
  </si>
  <si>
    <t>Przenoszenie ciepła</t>
  </si>
  <si>
    <t>mechaniki płynów</t>
  </si>
  <si>
    <t>gazowe w energetyce</t>
  </si>
  <si>
    <t>(2+2)</t>
  </si>
  <si>
    <t>00200</t>
  </si>
  <si>
    <t>Fizyka 1.6</t>
  </si>
  <si>
    <t>Energetyka jądrowa</t>
  </si>
  <si>
    <t>(3+2)</t>
  </si>
  <si>
    <t>(2+1+1)</t>
  </si>
  <si>
    <t>20100 (2+1)</t>
  </si>
  <si>
    <t>oczyszczania spalin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</si>
  <si>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</si>
  <si>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</si>
  <si>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</si>
  <si>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</si>
  <si>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</si>
  <si>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</si>
  <si>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</si>
  <si>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</si>
  <si>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</si>
  <si>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kursy podstawowe obowiązkowe</t>
  </si>
  <si>
    <t>studia stacjonarne I stopnia</t>
  </si>
  <si>
    <t>Chłodnictwo i kriogenika</t>
  </si>
  <si>
    <t>20200E</t>
  </si>
  <si>
    <t>(3+1)</t>
  </si>
  <si>
    <t>20000</t>
  </si>
  <si>
    <t>21000 (2+1)</t>
  </si>
  <si>
    <t>Teoria maszyn cieplnych</t>
  </si>
  <si>
    <t>Urządzenia kotłowe</t>
  </si>
  <si>
    <t>Język obcy B2.1</t>
  </si>
  <si>
    <t>Język obcy B2.2</t>
  </si>
  <si>
    <t>(4+3)</t>
  </si>
  <si>
    <t>21010E</t>
  </si>
  <si>
    <t>(2+1+2)</t>
  </si>
  <si>
    <t>(2+2+2)</t>
  </si>
  <si>
    <t>00002</t>
  </si>
  <si>
    <t>Mechanika</t>
  </si>
  <si>
    <t>Przedmiot human.</t>
  </si>
  <si>
    <t xml:space="preserve">załącznik 5 do uchwały nr </t>
  </si>
  <si>
    <t>spr. MP 2018-04-12</t>
  </si>
  <si>
    <t>Wytrzymałość mat.</t>
  </si>
  <si>
    <t>Praca dyplomowa</t>
  </si>
  <si>
    <t>22000E</t>
  </si>
  <si>
    <t>Mechanika płynów</t>
  </si>
  <si>
    <t>Systemy</t>
  </si>
  <si>
    <t>Podst. termodynamiki</t>
  </si>
  <si>
    <t>konwersji energii</t>
  </si>
  <si>
    <t>21000 (2+2)</t>
  </si>
  <si>
    <t>Badanie maszyn i urz.</t>
  </si>
  <si>
    <t>klimatyzacji i wentylacji</t>
  </si>
  <si>
    <t>20010 (2+2)</t>
  </si>
  <si>
    <t>i elektroniki 00200</t>
  </si>
  <si>
    <t>Maszyny i urz. el.</t>
  </si>
  <si>
    <t>Grafika inżynierska</t>
  </si>
  <si>
    <t>CAD 3D I</t>
  </si>
  <si>
    <t>PKUE</t>
  </si>
  <si>
    <t xml:space="preserve"> i układy pompowe</t>
  </si>
  <si>
    <t>10010 (1+1)</t>
  </si>
  <si>
    <t>20100E</t>
  </si>
  <si>
    <t>20010E (2+2)</t>
  </si>
  <si>
    <t>Ekspl. syst. energ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</si>
  <si>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</si>
  <si>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</si>
  <si>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</si>
  <si>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</si>
  <si>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</si>
  <si>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</si>
  <si>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</si>
  <si>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</si>
  <si>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 xml:space="preserve">załącznik 4 do uchwały nr </t>
  </si>
  <si>
    <t>Systemy ciepłownicze</t>
  </si>
  <si>
    <t>Kriogenika i technologie</t>
  </si>
  <si>
    <t>20100E (2+1)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</si>
  <si>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</si>
  <si>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t xml:space="preserve"> konst. i eksp.  20000</t>
  </si>
  <si>
    <t>ESN110027</t>
  </si>
  <si>
    <t>grzewcze i kogeneracyjne</t>
  </si>
  <si>
    <t>ESN110038</t>
  </si>
  <si>
    <t>ESN110024</t>
  </si>
  <si>
    <t>ESN110022</t>
  </si>
  <si>
    <t>ESN110041</t>
  </si>
  <si>
    <t xml:space="preserve">ESN110039 </t>
  </si>
  <si>
    <t>ESN110028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</si>
  <si>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</si>
  <si>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ESN110025</t>
  </si>
  <si>
    <t xml:space="preserve"> energii   20000</t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</si>
  <si>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</si>
  <si>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</si>
  <si>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</si>
  <si>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>ESN110008</t>
  </si>
  <si>
    <t>12000  (3+2)</t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</si>
  <si>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</si>
  <si>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</si>
  <si>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t>ESN110026</t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</si>
  <si>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</si>
  <si>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</si>
  <si>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t>metrologii i tech. eksp.</t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</si>
  <si>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</si>
  <si>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t>ESN110016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</si>
  <si>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</si>
  <si>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</si>
  <si>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</si>
  <si>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jądrowa   20000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</si>
  <si>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</si>
  <si>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>i sys. pomiarowe 20000</t>
  </si>
  <si>
    <t>ESN110031</t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</si>
  <si>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</si>
  <si>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</si>
  <si>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</si>
  <si>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FZP001065</t>
  </si>
  <si>
    <t>obliczeniowe   00200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</si>
  <si>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</si>
  <si>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20100     (2+1)</t>
  </si>
  <si>
    <t>ESN110005</t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</si>
  <si>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</si>
  <si>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t>ESN110032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</si>
  <si>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</si>
  <si>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t>elektrotech. i elektroniki</t>
  </si>
  <si>
    <t>oczyszczania  spalin 20000E</t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</si>
  <si>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</si>
  <si>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</si>
  <si>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ESN110012</t>
  </si>
  <si>
    <t xml:space="preserve">ESN110033     </t>
  </si>
  <si>
    <t>matematyczna 1.1A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</si>
  <si>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</si>
  <si>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</si>
  <si>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</si>
  <si>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</si>
  <si>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</si>
  <si>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</si>
  <si>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</si>
  <si>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</si>
  <si>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t>20010E    (2+2)</t>
  </si>
  <si>
    <t>ESN110020</t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</si>
  <si>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</si>
  <si>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</si>
  <si>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</si>
  <si>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</si>
  <si>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</si>
  <si>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</si>
  <si>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</si>
  <si>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</si>
  <si>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</si>
  <si>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</si>
  <si>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</si>
  <si>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</si>
  <si>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</si>
  <si>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</si>
  <si>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</si>
  <si>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</si>
  <si>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</si>
  <si>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</si>
  <si>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</si>
  <si>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</si>
  <si>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</si>
  <si>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</si>
  <si>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</si>
  <si>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</si>
  <si>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</si>
  <si>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</si>
  <si>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</si>
  <si>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</si>
  <si>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</si>
  <si>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 xml:space="preserve">ESN110052 </t>
  </si>
  <si>
    <t>21000       (2+1)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</si>
  <si>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</si>
  <si>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t>maszyn     20000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</si>
  <si>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</si>
  <si>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</si>
  <si>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i utylizacja odp. 20000</t>
  </si>
  <si>
    <t>ukł. energ.  10100 (2+1)</t>
  </si>
  <si>
    <t>konwersji energii  20000</t>
  </si>
  <si>
    <t>ESN110059</t>
  </si>
  <si>
    <t>20100   (2+1)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</si>
  <si>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</si>
  <si>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</si>
  <si>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t>elektroenerg.  20000</t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</si>
  <si>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</si>
  <si>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ESN110063</t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</si>
  <si>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</si>
  <si>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rozproszona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2019/2020</t>
    </r>
  </si>
  <si>
    <t>plan na rok akadem. 2019/2020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</si>
  <si>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zawodowa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2019/2020</t>
    </r>
  </si>
  <si>
    <t>ESN110068</t>
  </si>
  <si>
    <t>ESN110069</t>
  </si>
  <si>
    <t>ESN110071</t>
  </si>
  <si>
    <t>21100E    (3+1+1)</t>
  </si>
  <si>
    <t xml:space="preserve"> en. elektr. 10010 (1+2)</t>
  </si>
  <si>
    <r>
      <rPr>
        <b/>
        <sz val="11"/>
        <rFont val="Calibri"/>
        <family val="2"/>
        <charset val="238"/>
        <scheme val="minor"/>
      </rPr>
      <t>ESN110069</t>
    </r>
    <r>
      <rPr>
        <sz val="11"/>
        <rFont val="Calibri"/>
        <family val="2"/>
        <charset val="238"/>
        <scheme val="minor"/>
      </rPr>
      <t xml:space="preserve">     Systemy</t>
    </r>
  </si>
  <si>
    <r>
      <rPr>
        <b/>
        <sz val="11"/>
        <rFont val="Calibri"/>
        <family val="2"/>
        <charset val="238"/>
        <scheme val="minor"/>
      </rPr>
      <t>ESN110067</t>
    </r>
    <r>
      <rPr>
        <sz val="11"/>
        <rFont val="Calibri"/>
        <family val="2"/>
        <charset val="238"/>
        <scheme val="minor"/>
      </rPr>
      <t xml:space="preserve">     Systemy </t>
    </r>
  </si>
  <si>
    <r>
      <rPr>
        <b/>
        <sz val="9"/>
        <rFont val="Calibri"/>
        <family val="2"/>
        <charset val="238"/>
        <scheme val="minor"/>
      </rPr>
      <t>ESN110070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</si>
  <si>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11"/>
        <rFont val="Calibri"/>
        <family val="2"/>
        <charset val="238"/>
        <scheme val="minor"/>
      </rPr>
      <t>ESN110072</t>
    </r>
    <r>
      <rPr>
        <sz val="11"/>
        <rFont val="Calibri"/>
        <family val="2"/>
        <charset val="238"/>
        <scheme val="minor"/>
      </rPr>
      <t xml:space="preserve">  Generatory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</si>
</sst>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49" fontId="1" fillId="6" borderId="19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1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49" fontId="1" fillId="6" borderId="16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9" fontId="1" fillId="5" borderId="20" xfId="0" applyNumberFormat="1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 wrapText="1"/>
    </xf>
    <xf numFmtId="49" fontId="13" fillId="6" borderId="32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49" fontId="7" fillId="4" borderId="19" xfId="0" applyNumberFormat="1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49" fontId="2" fillId="4" borderId="19" xfId="0" applyNumberFormat="1" applyFont="1" applyFill="1" applyBorder="1" applyAlignment="1">
      <alignment horizontal="left"/>
    </xf>
    <xf numFmtId="49" fontId="9" fillId="4" borderId="19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49" fontId="1" fillId="6" borderId="25" xfId="0" applyNumberFormat="1" applyFont="1" applyFill="1" applyBorder="1" applyAlignment="1">
      <alignment horizontal="left"/>
    </xf>
    <xf numFmtId="49" fontId="1" fillId="6" borderId="19" xfId="0" applyNumberFormat="1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1" fillId="6" borderId="29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6" borderId="29" xfId="0" applyFont="1" applyFill="1" applyBorder="1" applyAlignment="1">
      <alignment horizontal="left"/>
    </xf>
    <xf numFmtId="0" fontId="9" fillId="7" borderId="32" xfId="0" applyFont="1" applyFill="1" applyBorder="1" applyAlignment="1">
      <alignment horizontal="left"/>
    </xf>
    <xf numFmtId="0" fontId="1" fillId="8" borderId="19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29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1" fillId="9" borderId="19" xfId="0" applyFont="1" applyFill="1" applyBorder="1" applyAlignment="1">
      <alignment horizontal="left"/>
    </xf>
    <xf numFmtId="0" fontId="7" fillId="6" borderId="29" xfId="0" applyFont="1" applyFill="1" applyBorder="1" applyAlignment="1">
      <alignment horizontal="left"/>
    </xf>
    <xf numFmtId="0" fontId="10" fillId="9" borderId="39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3" fillId="5" borderId="2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80" zoomScaleNormal="80" workbookViewId="0">
      <selection activeCell="F25" sqref="F25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187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147"/>
      <c r="B5" s="147"/>
      <c r="C5" s="147"/>
      <c r="D5" s="147"/>
      <c r="E5" s="147"/>
      <c r="F5" s="155" t="s">
        <v>45</v>
      </c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9" t="s">
        <v>188</v>
      </c>
      <c r="C6" s="150"/>
      <c r="D6" s="150"/>
      <c r="E6" s="151"/>
      <c r="N6" s="152" t="s">
        <v>46</v>
      </c>
      <c r="O6" s="152"/>
    </row>
    <row r="7" spans="1:15" x14ac:dyDescent="0.25">
      <c r="A7" s="2">
        <v>29</v>
      </c>
      <c r="F7" s="95" t="s">
        <v>80</v>
      </c>
      <c r="G7" s="3"/>
    </row>
    <row r="8" spans="1:15" x14ac:dyDescent="0.25">
      <c r="A8" s="2">
        <v>28</v>
      </c>
      <c r="D8" s="97" t="s">
        <v>86</v>
      </c>
      <c r="E8" s="3"/>
      <c r="F8" s="5" t="s">
        <v>81</v>
      </c>
      <c r="G8" s="6">
        <v>3</v>
      </c>
      <c r="H8" s="97" t="s">
        <v>82</v>
      </c>
      <c r="I8" s="7"/>
      <c r="L8" s="143"/>
      <c r="M8" s="145"/>
      <c r="N8" s="100" t="s">
        <v>84</v>
      </c>
      <c r="O8" s="4"/>
    </row>
    <row r="9" spans="1:15" x14ac:dyDescent="0.25">
      <c r="A9" s="2">
        <v>27</v>
      </c>
      <c r="D9" s="11" t="s">
        <v>43</v>
      </c>
      <c r="E9" s="16"/>
      <c r="F9" s="97" t="s">
        <v>85</v>
      </c>
      <c r="G9" s="10"/>
      <c r="H9" s="11" t="s">
        <v>6</v>
      </c>
      <c r="I9" s="12"/>
      <c r="J9" s="96" t="s">
        <v>196</v>
      </c>
      <c r="K9" s="19"/>
      <c r="L9" s="144"/>
      <c r="M9" s="146"/>
      <c r="N9" s="24" t="s">
        <v>2</v>
      </c>
      <c r="O9" s="14">
        <v>4</v>
      </c>
    </row>
    <row r="10" spans="1:15" x14ac:dyDescent="0.25">
      <c r="A10" s="2">
        <v>26</v>
      </c>
      <c r="D10" s="11">
        <v>22000</v>
      </c>
      <c r="E10" s="16"/>
      <c r="F10" s="11" t="s">
        <v>47</v>
      </c>
      <c r="G10" s="16"/>
      <c r="H10" s="17" t="s">
        <v>33</v>
      </c>
      <c r="I10" s="18">
        <v>3</v>
      </c>
      <c r="J10" s="98" t="s">
        <v>83</v>
      </c>
      <c r="K10" s="9"/>
      <c r="L10" s="102" t="s">
        <v>95</v>
      </c>
      <c r="M10" s="4"/>
      <c r="N10" s="100" t="s">
        <v>88</v>
      </c>
      <c r="O10" s="4"/>
    </row>
    <row r="11" spans="1:15" x14ac:dyDescent="0.25">
      <c r="A11" s="2">
        <v>25</v>
      </c>
      <c r="D11" s="5" t="s">
        <v>10</v>
      </c>
      <c r="E11" s="18">
        <v>4</v>
      </c>
      <c r="F11" s="11" t="s">
        <v>49</v>
      </c>
      <c r="G11" s="16"/>
      <c r="H11" s="101" t="s">
        <v>89</v>
      </c>
      <c r="I11" s="12"/>
      <c r="J11" s="13" t="s">
        <v>57</v>
      </c>
      <c r="K11" s="14">
        <v>4</v>
      </c>
      <c r="L11" s="15">
        <v>20000</v>
      </c>
      <c r="M11" s="14">
        <v>2</v>
      </c>
      <c r="N11" s="24" t="s">
        <v>48</v>
      </c>
      <c r="O11" s="14">
        <v>15</v>
      </c>
    </row>
    <row r="12" spans="1:15" x14ac:dyDescent="0.25">
      <c r="A12" s="2">
        <v>24</v>
      </c>
      <c r="D12" s="105" t="s">
        <v>94</v>
      </c>
      <c r="E12" s="27">
        <v>1</v>
      </c>
      <c r="F12" s="5" t="s">
        <v>10</v>
      </c>
      <c r="G12" s="18">
        <v>4</v>
      </c>
      <c r="H12" s="22" t="s">
        <v>5</v>
      </c>
      <c r="I12" s="16"/>
      <c r="J12" s="99" t="s">
        <v>87</v>
      </c>
      <c r="K12" s="19"/>
      <c r="L12" s="102" t="s">
        <v>90</v>
      </c>
      <c r="M12" s="4"/>
    </row>
    <row r="13" spans="1:15" x14ac:dyDescent="0.25">
      <c r="A13" s="2">
        <v>23</v>
      </c>
      <c r="D13" s="106" t="s">
        <v>96</v>
      </c>
      <c r="E13" s="29"/>
      <c r="F13" s="103" t="s">
        <v>91</v>
      </c>
      <c r="G13" s="16"/>
      <c r="H13" s="11" t="s">
        <v>39</v>
      </c>
      <c r="I13" s="25"/>
      <c r="J13" s="23" t="s">
        <v>29</v>
      </c>
      <c r="K13" s="9"/>
      <c r="L13" s="13" t="s">
        <v>92</v>
      </c>
      <c r="M13" s="14">
        <v>2</v>
      </c>
    </row>
    <row r="14" spans="1:15" ht="14.45" customHeight="1" x14ac:dyDescent="0.25">
      <c r="A14" s="2">
        <v>22</v>
      </c>
      <c r="B14" s="104" t="s">
        <v>93</v>
      </c>
      <c r="C14" s="3"/>
      <c r="D14" s="31" t="s">
        <v>52</v>
      </c>
      <c r="E14" s="32"/>
      <c r="F14" s="11" t="s">
        <v>34</v>
      </c>
      <c r="G14" s="16"/>
      <c r="H14" s="5" t="s">
        <v>40</v>
      </c>
      <c r="I14" s="18">
        <v>5</v>
      </c>
      <c r="J14" s="8" t="s">
        <v>30</v>
      </c>
      <c r="K14" s="21"/>
      <c r="L14" s="99" t="s">
        <v>191</v>
      </c>
      <c r="M14" s="28"/>
    </row>
    <row r="15" spans="1:15" x14ac:dyDescent="0.25">
      <c r="A15" s="2">
        <v>21</v>
      </c>
      <c r="B15" s="5">
        <v>20000</v>
      </c>
      <c r="C15" s="18">
        <v>2</v>
      </c>
      <c r="D15" s="31" t="s">
        <v>49</v>
      </c>
      <c r="E15" s="32"/>
      <c r="F15" s="5" t="s">
        <v>97</v>
      </c>
      <c r="G15" s="18">
        <v>5</v>
      </c>
      <c r="H15" s="107" t="s">
        <v>98</v>
      </c>
      <c r="I15" s="3"/>
      <c r="J15" s="13" t="s">
        <v>10</v>
      </c>
      <c r="K15" s="26">
        <v>4</v>
      </c>
      <c r="L15" s="23" t="s">
        <v>51</v>
      </c>
      <c r="M15" s="9"/>
    </row>
    <row r="16" spans="1:15" x14ac:dyDescent="0.25">
      <c r="A16" s="2">
        <v>20</v>
      </c>
      <c r="B16" s="108" t="s">
        <v>99</v>
      </c>
      <c r="C16" s="30"/>
      <c r="D16" s="34" t="s">
        <v>10</v>
      </c>
      <c r="E16" s="37">
        <v>4</v>
      </c>
      <c r="F16" s="97" t="s">
        <v>100</v>
      </c>
      <c r="G16" s="3"/>
      <c r="H16" s="33" t="s">
        <v>11</v>
      </c>
      <c r="I16" s="25">
        <v>2</v>
      </c>
      <c r="J16" s="109" t="s">
        <v>190</v>
      </c>
      <c r="K16" s="3"/>
      <c r="L16" s="23" t="s">
        <v>53</v>
      </c>
      <c r="M16" s="21"/>
    </row>
    <row r="17" spans="1:15" x14ac:dyDescent="0.25">
      <c r="A17" s="2">
        <v>19</v>
      </c>
      <c r="B17" s="34">
        <v>20000</v>
      </c>
      <c r="C17" s="35">
        <v>2</v>
      </c>
      <c r="D17" s="111" t="s">
        <v>104</v>
      </c>
      <c r="E17" s="32"/>
      <c r="F17" s="11" t="s">
        <v>50</v>
      </c>
      <c r="G17" s="16"/>
      <c r="H17" s="110" t="s">
        <v>101</v>
      </c>
      <c r="I17" s="3"/>
      <c r="J17" s="11" t="s">
        <v>35</v>
      </c>
      <c r="K17" s="16"/>
      <c r="L17" s="36">
        <v>20210</v>
      </c>
      <c r="M17" s="21"/>
    </row>
    <row r="18" spans="1:15" x14ac:dyDescent="0.25">
      <c r="A18" s="2">
        <v>18</v>
      </c>
      <c r="B18" s="108" t="s">
        <v>102</v>
      </c>
      <c r="C18" s="30"/>
      <c r="D18" s="31" t="s">
        <v>8</v>
      </c>
      <c r="E18" s="32"/>
      <c r="F18" s="11" t="s">
        <v>49</v>
      </c>
      <c r="G18" s="16"/>
      <c r="H18" s="33" t="s">
        <v>11</v>
      </c>
      <c r="I18" s="25">
        <v>2</v>
      </c>
      <c r="J18" s="5" t="s">
        <v>139</v>
      </c>
      <c r="K18" s="18">
        <v>4</v>
      </c>
      <c r="L18" s="15" t="s">
        <v>41</v>
      </c>
      <c r="M18" s="14">
        <v>6</v>
      </c>
    </row>
    <row r="19" spans="1:15" x14ac:dyDescent="0.25">
      <c r="A19" s="2">
        <v>17</v>
      </c>
      <c r="B19" s="38" t="s">
        <v>103</v>
      </c>
      <c r="C19" s="32"/>
      <c r="D19" s="31" t="s">
        <v>33</v>
      </c>
      <c r="E19" s="42">
        <v>3</v>
      </c>
      <c r="F19" s="5" t="s">
        <v>14</v>
      </c>
      <c r="G19" s="18">
        <v>5</v>
      </c>
      <c r="H19" s="106" t="s">
        <v>105</v>
      </c>
      <c r="I19" s="30"/>
      <c r="J19" s="112" t="s">
        <v>106</v>
      </c>
      <c r="K19" s="3"/>
      <c r="L19" s="96" t="s">
        <v>107</v>
      </c>
      <c r="M19" s="4"/>
    </row>
    <row r="20" spans="1:15" x14ac:dyDescent="0.25">
      <c r="A20" s="2">
        <v>16</v>
      </c>
      <c r="B20" s="34" t="s">
        <v>54</v>
      </c>
      <c r="C20" s="37">
        <v>4</v>
      </c>
      <c r="D20" s="114" t="s">
        <v>114</v>
      </c>
      <c r="E20" s="45"/>
      <c r="F20" s="111" t="s">
        <v>108</v>
      </c>
      <c r="G20" s="32"/>
      <c r="H20" s="31" t="s">
        <v>7</v>
      </c>
      <c r="I20" s="32"/>
      <c r="J20" s="39" t="s">
        <v>11</v>
      </c>
      <c r="K20" s="40">
        <v>2</v>
      </c>
      <c r="L20" s="15" t="s">
        <v>109</v>
      </c>
      <c r="M20" s="14">
        <v>2</v>
      </c>
    </row>
    <row r="21" spans="1:15" x14ac:dyDescent="0.25">
      <c r="A21" s="2">
        <v>15</v>
      </c>
      <c r="B21" s="113" t="s">
        <v>110</v>
      </c>
      <c r="C21" s="41"/>
      <c r="D21" s="48" t="s">
        <v>117</v>
      </c>
      <c r="E21" s="37">
        <v>2</v>
      </c>
      <c r="F21" s="31" t="s">
        <v>111</v>
      </c>
      <c r="G21" s="32">
        <v>3</v>
      </c>
      <c r="H21" s="31" t="s">
        <v>49</v>
      </c>
      <c r="I21" s="32"/>
      <c r="J21" s="101" t="s">
        <v>112</v>
      </c>
      <c r="K21" s="3"/>
      <c r="L21" s="96" t="s">
        <v>113</v>
      </c>
      <c r="M21" s="4"/>
    </row>
    <row r="22" spans="1:15" x14ac:dyDescent="0.25">
      <c r="A22" s="2">
        <v>14</v>
      </c>
      <c r="B22" s="43">
        <v>20000</v>
      </c>
      <c r="C22" s="44">
        <v>3</v>
      </c>
      <c r="D22" s="106" t="s">
        <v>120</v>
      </c>
      <c r="E22" s="30"/>
      <c r="F22" s="115" t="s">
        <v>115</v>
      </c>
      <c r="G22" s="29"/>
      <c r="H22" s="47" t="s">
        <v>14</v>
      </c>
      <c r="I22" s="42">
        <v>5</v>
      </c>
      <c r="J22" s="11" t="s">
        <v>55</v>
      </c>
      <c r="K22" s="12"/>
      <c r="L22" s="8" t="s">
        <v>56</v>
      </c>
      <c r="M22" s="9"/>
    </row>
    <row r="23" spans="1:15" x14ac:dyDescent="0.25">
      <c r="A23" s="2">
        <v>13</v>
      </c>
      <c r="B23" s="116" t="s">
        <v>116</v>
      </c>
      <c r="C23" s="41"/>
      <c r="D23" s="31" t="s">
        <v>60</v>
      </c>
      <c r="E23" s="32"/>
      <c r="F23" s="49" t="s">
        <v>11</v>
      </c>
      <c r="G23" s="37">
        <v>2</v>
      </c>
      <c r="H23" s="117" t="s">
        <v>118</v>
      </c>
      <c r="I23" s="29"/>
      <c r="J23" s="17" t="s">
        <v>119</v>
      </c>
      <c r="K23" s="18">
        <v>3</v>
      </c>
      <c r="L23" s="15" t="s">
        <v>57</v>
      </c>
      <c r="M23" s="14">
        <v>4</v>
      </c>
    </row>
    <row r="24" spans="1:15" x14ac:dyDescent="0.25">
      <c r="A24" s="2">
        <v>12</v>
      </c>
      <c r="B24" s="50" t="s">
        <v>12</v>
      </c>
      <c r="C24" s="51"/>
      <c r="D24" s="31">
        <v>21010</v>
      </c>
      <c r="E24" s="32"/>
      <c r="F24" s="118" t="s">
        <v>121</v>
      </c>
      <c r="G24" s="53"/>
      <c r="H24" s="49" t="s">
        <v>58</v>
      </c>
      <c r="I24" s="37">
        <v>2</v>
      </c>
      <c r="J24" s="103" t="s">
        <v>122</v>
      </c>
      <c r="K24" s="3"/>
      <c r="L24" s="96" t="s">
        <v>123</v>
      </c>
      <c r="M24" s="4"/>
    </row>
    <row r="25" spans="1:15" x14ac:dyDescent="0.25">
      <c r="A25" s="2">
        <v>11</v>
      </c>
      <c r="B25" s="50" t="s">
        <v>49</v>
      </c>
      <c r="C25" s="51"/>
      <c r="D25" s="34" t="s">
        <v>15</v>
      </c>
      <c r="E25" s="37">
        <v>4</v>
      </c>
      <c r="F25" s="52" t="s">
        <v>124</v>
      </c>
      <c r="G25" s="54"/>
      <c r="H25" s="46" t="s">
        <v>61</v>
      </c>
      <c r="I25" s="29"/>
      <c r="J25" s="11" t="s">
        <v>59</v>
      </c>
      <c r="K25" s="16"/>
      <c r="L25" s="119" t="s">
        <v>125</v>
      </c>
      <c r="M25" s="14">
        <v>2</v>
      </c>
    </row>
    <row r="26" spans="1:15" x14ac:dyDescent="0.25">
      <c r="A26" s="2">
        <v>10</v>
      </c>
      <c r="B26" s="43" t="s">
        <v>14</v>
      </c>
      <c r="C26" s="44">
        <v>5</v>
      </c>
      <c r="D26" s="124" t="s">
        <v>132</v>
      </c>
      <c r="E26" s="58"/>
      <c r="F26" s="31">
        <v>31000</v>
      </c>
      <c r="G26" s="32">
        <v>4</v>
      </c>
      <c r="H26" s="49" t="s">
        <v>11</v>
      </c>
      <c r="I26" s="37">
        <v>2</v>
      </c>
      <c r="J26" s="17" t="s">
        <v>119</v>
      </c>
      <c r="K26" s="18">
        <v>3</v>
      </c>
      <c r="L26" s="120" t="s">
        <v>197</v>
      </c>
      <c r="M26" s="16"/>
      <c r="N26" s="96" t="s">
        <v>126</v>
      </c>
      <c r="O26" s="4"/>
    </row>
    <row r="27" spans="1:15" x14ac:dyDescent="0.25">
      <c r="A27" s="2">
        <v>9</v>
      </c>
      <c r="B27" s="121" t="s">
        <v>127</v>
      </c>
      <c r="C27" s="41"/>
      <c r="D27" s="60" t="s">
        <v>137</v>
      </c>
      <c r="E27" s="61">
        <v>0</v>
      </c>
      <c r="F27" s="34" t="s">
        <v>31</v>
      </c>
      <c r="G27" s="37"/>
      <c r="H27" s="122" t="s">
        <v>128</v>
      </c>
      <c r="I27" s="54"/>
      <c r="J27" s="97" t="s">
        <v>129</v>
      </c>
      <c r="K27" s="55"/>
      <c r="L27" s="56" t="s">
        <v>11</v>
      </c>
      <c r="M27" s="18">
        <v>3</v>
      </c>
      <c r="N27" s="15">
        <v>20000</v>
      </c>
      <c r="O27" s="14">
        <v>2</v>
      </c>
    </row>
    <row r="28" spans="1:15" x14ac:dyDescent="0.25">
      <c r="A28" s="2">
        <v>8</v>
      </c>
      <c r="B28" s="50" t="s">
        <v>130</v>
      </c>
      <c r="C28" s="51"/>
      <c r="D28" s="123" t="s">
        <v>131</v>
      </c>
      <c r="E28" s="57">
        <v>1</v>
      </c>
      <c r="F28" s="124" t="s">
        <v>132</v>
      </c>
      <c r="G28" s="58"/>
      <c r="H28" s="31" t="s">
        <v>133</v>
      </c>
      <c r="I28" s="32"/>
      <c r="J28" s="11" t="s">
        <v>62</v>
      </c>
      <c r="K28" s="59"/>
      <c r="L28" s="125" t="s">
        <v>134</v>
      </c>
      <c r="M28" s="12"/>
      <c r="N28" s="102" t="s">
        <v>135</v>
      </c>
      <c r="O28" s="4"/>
    </row>
    <row r="29" spans="1:15" x14ac:dyDescent="0.25">
      <c r="A29" s="2">
        <v>7</v>
      </c>
      <c r="B29" s="50" t="s">
        <v>49</v>
      </c>
      <c r="C29" s="51"/>
      <c r="D29" s="121" t="s">
        <v>136</v>
      </c>
      <c r="E29" s="51"/>
      <c r="F29" s="60" t="s">
        <v>137</v>
      </c>
      <c r="G29" s="61">
        <v>0</v>
      </c>
      <c r="H29" s="62" t="s">
        <v>138</v>
      </c>
      <c r="I29" s="37">
        <v>4</v>
      </c>
      <c r="J29" s="17" t="s">
        <v>139</v>
      </c>
      <c r="K29" s="6">
        <v>4</v>
      </c>
      <c r="L29" s="11" t="s">
        <v>63</v>
      </c>
      <c r="M29" s="16"/>
      <c r="N29" s="15" t="s">
        <v>64</v>
      </c>
      <c r="O29" s="14">
        <v>2</v>
      </c>
    </row>
    <row r="30" spans="1:15" x14ac:dyDescent="0.25">
      <c r="A30" s="2">
        <v>6</v>
      </c>
      <c r="B30" s="63" t="s">
        <v>19</v>
      </c>
      <c r="C30" s="44">
        <v>8</v>
      </c>
      <c r="D30" s="50" t="s">
        <v>65</v>
      </c>
      <c r="E30" s="51"/>
      <c r="F30" s="64" t="s">
        <v>44</v>
      </c>
      <c r="G30" s="65"/>
      <c r="H30" s="111" t="s">
        <v>108</v>
      </c>
      <c r="I30" s="32"/>
      <c r="J30" s="106" t="s">
        <v>140</v>
      </c>
      <c r="K30" s="29"/>
      <c r="L30" s="5" t="s">
        <v>66</v>
      </c>
      <c r="M30" s="18">
        <v>4</v>
      </c>
      <c r="N30" s="102" t="s">
        <v>141</v>
      </c>
      <c r="O30" s="4"/>
    </row>
    <row r="31" spans="1:15" x14ac:dyDescent="0.25">
      <c r="A31" s="2">
        <v>5</v>
      </c>
      <c r="B31" s="113" t="s">
        <v>142</v>
      </c>
      <c r="C31" s="41"/>
      <c r="D31" s="43" t="s">
        <v>31</v>
      </c>
      <c r="E31" s="44">
        <v>4</v>
      </c>
      <c r="F31" s="60" t="s">
        <v>32</v>
      </c>
      <c r="G31" s="61">
        <v>2</v>
      </c>
      <c r="H31" s="31" t="s">
        <v>143</v>
      </c>
      <c r="I31" s="42">
        <v>2</v>
      </c>
      <c r="J31" s="38" t="s">
        <v>18</v>
      </c>
      <c r="K31" s="32"/>
      <c r="L31" s="126" t="s">
        <v>144</v>
      </c>
      <c r="M31" s="16"/>
      <c r="N31" s="20" t="s">
        <v>42</v>
      </c>
      <c r="O31" s="14">
        <v>2</v>
      </c>
    </row>
    <row r="32" spans="1:15" x14ac:dyDescent="0.25">
      <c r="A32" s="2">
        <v>4</v>
      </c>
      <c r="B32" s="50" t="s">
        <v>145</v>
      </c>
      <c r="C32" s="51"/>
      <c r="D32" s="121" t="s">
        <v>146</v>
      </c>
      <c r="E32" s="51"/>
      <c r="F32" s="127" t="s">
        <v>147</v>
      </c>
      <c r="G32" s="65"/>
      <c r="H32" s="128" t="s">
        <v>148</v>
      </c>
      <c r="I32" s="58"/>
      <c r="J32" s="66" t="s">
        <v>149</v>
      </c>
      <c r="K32" s="37">
        <v>3</v>
      </c>
      <c r="L32" s="11" t="s">
        <v>150</v>
      </c>
      <c r="M32" s="16"/>
      <c r="N32" s="129" t="s">
        <v>151</v>
      </c>
      <c r="O32" s="4"/>
    </row>
    <row r="33" spans="1:15" x14ac:dyDescent="0.25">
      <c r="A33" s="2">
        <v>3</v>
      </c>
      <c r="B33" s="43" t="s">
        <v>68</v>
      </c>
      <c r="C33" s="44">
        <v>4</v>
      </c>
      <c r="D33" s="50" t="s">
        <v>152</v>
      </c>
      <c r="E33" s="51"/>
      <c r="F33" s="67" t="s">
        <v>36</v>
      </c>
      <c r="G33" s="68" t="s">
        <v>69</v>
      </c>
      <c r="H33" s="67" t="s">
        <v>37</v>
      </c>
      <c r="I33" s="68"/>
      <c r="J33" s="46" t="s">
        <v>70</v>
      </c>
      <c r="K33" s="30"/>
      <c r="L33" s="5" t="s">
        <v>16</v>
      </c>
      <c r="M33" s="18">
        <v>3</v>
      </c>
      <c r="N33" s="15">
        <v>20000</v>
      </c>
      <c r="O33" s="14">
        <v>2</v>
      </c>
    </row>
    <row r="34" spans="1:15" x14ac:dyDescent="0.25">
      <c r="A34" s="2">
        <v>2</v>
      </c>
      <c r="B34" s="130" t="s">
        <v>153</v>
      </c>
      <c r="C34" s="69"/>
      <c r="D34" s="50" t="s">
        <v>49</v>
      </c>
      <c r="E34" s="51"/>
      <c r="F34" s="70" t="s">
        <v>3</v>
      </c>
      <c r="G34" s="68"/>
      <c r="H34" s="70" t="s">
        <v>3</v>
      </c>
      <c r="I34" s="68"/>
      <c r="J34" s="49" t="s">
        <v>11</v>
      </c>
      <c r="K34" s="37">
        <v>2</v>
      </c>
      <c r="L34" s="131" t="s">
        <v>154</v>
      </c>
      <c r="M34" s="54"/>
      <c r="N34" s="71" t="s">
        <v>71</v>
      </c>
      <c r="O34" s="72"/>
    </row>
    <row r="35" spans="1:15" ht="15.75" thickBot="1" x14ac:dyDescent="0.3">
      <c r="A35" s="2">
        <v>1</v>
      </c>
      <c r="B35" s="73" t="s">
        <v>4</v>
      </c>
      <c r="C35" s="74">
        <v>2</v>
      </c>
      <c r="D35" s="75" t="s">
        <v>38</v>
      </c>
      <c r="E35" s="76">
        <v>7</v>
      </c>
      <c r="F35" s="77"/>
      <c r="G35" s="78">
        <v>2</v>
      </c>
      <c r="H35" s="79"/>
      <c r="I35" s="80">
        <v>3</v>
      </c>
      <c r="J35" s="132" t="s">
        <v>155</v>
      </c>
      <c r="K35" s="81">
        <v>1</v>
      </c>
      <c r="L35" s="82" t="s">
        <v>11</v>
      </c>
      <c r="M35" s="42">
        <v>2</v>
      </c>
      <c r="N35" s="77">
        <v>20000</v>
      </c>
      <c r="O35" s="78">
        <v>3</v>
      </c>
    </row>
    <row r="36" spans="1:15" x14ac:dyDescent="0.25">
      <c r="B36" s="83" t="s">
        <v>20</v>
      </c>
      <c r="C36" s="84">
        <f>SUM(C9:C35)</f>
        <v>30</v>
      </c>
      <c r="D36" s="83" t="s">
        <v>21</v>
      </c>
      <c r="E36" s="84">
        <f>SUM(E8:E35)</f>
        <v>30</v>
      </c>
      <c r="F36" s="83" t="s">
        <v>22</v>
      </c>
      <c r="G36" s="84">
        <f>SUM(G8:G35)</f>
        <v>30</v>
      </c>
      <c r="H36" s="83" t="s">
        <v>23</v>
      </c>
      <c r="I36" s="84">
        <f>SUM(I8:I35)</f>
        <v>30</v>
      </c>
      <c r="J36" s="85" t="s">
        <v>24</v>
      </c>
      <c r="K36" s="86">
        <f>SUM(K10:K35)</f>
        <v>30</v>
      </c>
      <c r="L36" s="85" t="s">
        <v>25</v>
      </c>
      <c r="M36" s="86">
        <f>SUM(M7:M35)</f>
        <v>30</v>
      </c>
      <c r="N36" s="85" t="s">
        <v>26</v>
      </c>
      <c r="O36" s="87">
        <f>SUM(O7:O35)</f>
        <v>30</v>
      </c>
    </row>
    <row r="38" spans="1:15" x14ac:dyDescent="0.25">
      <c r="B38" s="71"/>
      <c r="D38" s="88" t="s">
        <v>72</v>
      </c>
      <c r="F38" s="133" t="s">
        <v>44</v>
      </c>
      <c r="H38" s="134" t="s">
        <v>61</v>
      </c>
      <c r="J38" s="134" t="s">
        <v>70</v>
      </c>
      <c r="N38" s="133" t="s">
        <v>71</v>
      </c>
    </row>
    <row r="39" spans="1:15" x14ac:dyDescent="0.25">
      <c r="B39" s="89"/>
      <c r="D39" s="88" t="s">
        <v>156</v>
      </c>
      <c r="F39" s="88" t="s">
        <v>157</v>
      </c>
      <c r="H39" s="135" t="s">
        <v>158</v>
      </c>
      <c r="J39" s="135" t="s">
        <v>159</v>
      </c>
      <c r="N39" s="136" t="s">
        <v>160</v>
      </c>
    </row>
    <row r="40" spans="1:15" x14ac:dyDescent="0.25">
      <c r="B40" s="53"/>
      <c r="D40" s="88" t="s">
        <v>73</v>
      </c>
      <c r="F40" s="88" t="s">
        <v>161</v>
      </c>
      <c r="H40" s="135" t="s">
        <v>162</v>
      </c>
      <c r="J40" s="135" t="s">
        <v>163</v>
      </c>
      <c r="N40" s="137" t="s">
        <v>164</v>
      </c>
    </row>
    <row r="41" spans="1:15" x14ac:dyDescent="0.25">
      <c r="B41" s="10"/>
      <c r="D41" s="88" t="s">
        <v>74</v>
      </c>
      <c r="F41" s="88" t="s">
        <v>165</v>
      </c>
      <c r="H41" s="135" t="s">
        <v>166</v>
      </c>
      <c r="J41" s="135" t="s">
        <v>167</v>
      </c>
      <c r="N41" s="137" t="s">
        <v>168</v>
      </c>
    </row>
    <row r="42" spans="1:15" x14ac:dyDescent="0.25">
      <c r="B42" s="90"/>
      <c r="D42" s="88" t="s">
        <v>75</v>
      </c>
      <c r="N42" s="88" t="s">
        <v>169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0" zoomScaleNormal="80" workbookViewId="0">
      <selection activeCell="H14" sqref="H14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6" width="8.7109375" style="2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2.7109375" style="2" customWidth="1"/>
    <col min="269" max="269" width="20.7109375" style="2" customWidth="1"/>
    <col min="270" max="270" width="3.42578125" style="2" bestFit="1" customWidth="1"/>
    <col min="271" max="512" width="8.7109375" style="2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2.7109375" style="2" customWidth="1"/>
    <col min="525" max="525" width="20.7109375" style="2" customWidth="1"/>
    <col min="526" max="526" width="3.42578125" style="2" bestFit="1" customWidth="1"/>
    <col min="527" max="768" width="8.7109375" style="2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2.7109375" style="2" customWidth="1"/>
    <col min="781" max="781" width="20.7109375" style="2" customWidth="1"/>
    <col min="782" max="782" width="3.42578125" style="2" bestFit="1" customWidth="1"/>
    <col min="783" max="1024" width="8.7109375" style="2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2.7109375" style="2" customWidth="1"/>
    <col min="1037" max="1037" width="20.7109375" style="2" customWidth="1"/>
    <col min="1038" max="1038" width="3.42578125" style="2" bestFit="1" customWidth="1"/>
    <col min="1039" max="1280" width="8.7109375" style="2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2.7109375" style="2" customWidth="1"/>
    <col min="1293" max="1293" width="20.7109375" style="2" customWidth="1"/>
    <col min="1294" max="1294" width="3.42578125" style="2" bestFit="1" customWidth="1"/>
    <col min="1295" max="1536" width="8.7109375" style="2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2.7109375" style="2" customWidth="1"/>
    <col min="1549" max="1549" width="20.7109375" style="2" customWidth="1"/>
    <col min="1550" max="1550" width="3.42578125" style="2" bestFit="1" customWidth="1"/>
    <col min="1551" max="1792" width="8.7109375" style="2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2.7109375" style="2" customWidth="1"/>
    <col min="1805" max="1805" width="20.7109375" style="2" customWidth="1"/>
    <col min="1806" max="1806" width="3.42578125" style="2" bestFit="1" customWidth="1"/>
    <col min="1807" max="2048" width="8.7109375" style="2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2.7109375" style="2" customWidth="1"/>
    <col min="2061" max="2061" width="20.7109375" style="2" customWidth="1"/>
    <col min="2062" max="2062" width="3.42578125" style="2" bestFit="1" customWidth="1"/>
    <col min="2063" max="2304" width="8.7109375" style="2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2.7109375" style="2" customWidth="1"/>
    <col min="2317" max="2317" width="20.7109375" style="2" customWidth="1"/>
    <col min="2318" max="2318" width="3.42578125" style="2" bestFit="1" customWidth="1"/>
    <col min="2319" max="2560" width="8.7109375" style="2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2.7109375" style="2" customWidth="1"/>
    <col min="2573" max="2573" width="20.7109375" style="2" customWidth="1"/>
    <col min="2574" max="2574" width="3.42578125" style="2" bestFit="1" customWidth="1"/>
    <col min="2575" max="2816" width="8.7109375" style="2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2.7109375" style="2" customWidth="1"/>
    <col min="2829" max="2829" width="20.7109375" style="2" customWidth="1"/>
    <col min="2830" max="2830" width="3.42578125" style="2" bestFit="1" customWidth="1"/>
    <col min="2831" max="3072" width="8.7109375" style="2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2.7109375" style="2" customWidth="1"/>
    <col min="3085" max="3085" width="20.7109375" style="2" customWidth="1"/>
    <col min="3086" max="3086" width="3.42578125" style="2" bestFit="1" customWidth="1"/>
    <col min="3087" max="3328" width="8.7109375" style="2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2.7109375" style="2" customWidth="1"/>
    <col min="3341" max="3341" width="20.7109375" style="2" customWidth="1"/>
    <col min="3342" max="3342" width="3.42578125" style="2" bestFit="1" customWidth="1"/>
    <col min="3343" max="3584" width="8.7109375" style="2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2.7109375" style="2" customWidth="1"/>
    <col min="3597" max="3597" width="20.7109375" style="2" customWidth="1"/>
    <col min="3598" max="3598" width="3.42578125" style="2" bestFit="1" customWidth="1"/>
    <col min="3599" max="3840" width="8.7109375" style="2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2.7109375" style="2" customWidth="1"/>
    <col min="3853" max="3853" width="20.7109375" style="2" customWidth="1"/>
    <col min="3854" max="3854" width="3.42578125" style="2" bestFit="1" customWidth="1"/>
    <col min="3855" max="4096" width="8.7109375" style="2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2.7109375" style="2" customWidth="1"/>
    <col min="4109" max="4109" width="20.7109375" style="2" customWidth="1"/>
    <col min="4110" max="4110" width="3.42578125" style="2" bestFit="1" customWidth="1"/>
    <col min="4111" max="4352" width="8.7109375" style="2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2.7109375" style="2" customWidth="1"/>
    <col min="4365" max="4365" width="20.7109375" style="2" customWidth="1"/>
    <col min="4366" max="4366" width="3.42578125" style="2" bestFit="1" customWidth="1"/>
    <col min="4367" max="4608" width="8.7109375" style="2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2.7109375" style="2" customWidth="1"/>
    <col min="4621" max="4621" width="20.7109375" style="2" customWidth="1"/>
    <col min="4622" max="4622" width="3.42578125" style="2" bestFit="1" customWidth="1"/>
    <col min="4623" max="4864" width="8.7109375" style="2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2.7109375" style="2" customWidth="1"/>
    <col min="4877" max="4877" width="20.7109375" style="2" customWidth="1"/>
    <col min="4878" max="4878" width="3.42578125" style="2" bestFit="1" customWidth="1"/>
    <col min="4879" max="5120" width="8.7109375" style="2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2.7109375" style="2" customWidth="1"/>
    <col min="5133" max="5133" width="20.7109375" style="2" customWidth="1"/>
    <col min="5134" max="5134" width="3.42578125" style="2" bestFit="1" customWidth="1"/>
    <col min="5135" max="5376" width="8.7109375" style="2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2.7109375" style="2" customWidth="1"/>
    <col min="5389" max="5389" width="20.7109375" style="2" customWidth="1"/>
    <col min="5390" max="5390" width="3.42578125" style="2" bestFit="1" customWidth="1"/>
    <col min="5391" max="5632" width="8.7109375" style="2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2.7109375" style="2" customWidth="1"/>
    <col min="5645" max="5645" width="20.7109375" style="2" customWidth="1"/>
    <col min="5646" max="5646" width="3.42578125" style="2" bestFit="1" customWidth="1"/>
    <col min="5647" max="5888" width="8.7109375" style="2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2.7109375" style="2" customWidth="1"/>
    <col min="5901" max="5901" width="20.7109375" style="2" customWidth="1"/>
    <col min="5902" max="5902" width="3.42578125" style="2" bestFit="1" customWidth="1"/>
    <col min="5903" max="6144" width="8.7109375" style="2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2.7109375" style="2" customWidth="1"/>
    <col min="6157" max="6157" width="20.7109375" style="2" customWidth="1"/>
    <col min="6158" max="6158" width="3.42578125" style="2" bestFit="1" customWidth="1"/>
    <col min="6159" max="6400" width="8.7109375" style="2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2.7109375" style="2" customWidth="1"/>
    <col min="6413" max="6413" width="20.7109375" style="2" customWidth="1"/>
    <col min="6414" max="6414" width="3.42578125" style="2" bestFit="1" customWidth="1"/>
    <col min="6415" max="6656" width="8.7109375" style="2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2.7109375" style="2" customWidth="1"/>
    <col min="6669" max="6669" width="20.7109375" style="2" customWidth="1"/>
    <col min="6670" max="6670" width="3.42578125" style="2" bestFit="1" customWidth="1"/>
    <col min="6671" max="6912" width="8.7109375" style="2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2.7109375" style="2" customWidth="1"/>
    <col min="6925" max="6925" width="20.7109375" style="2" customWidth="1"/>
    <col min="6926" max="6926" width="3.42578125" style="2" bestFit="1" customWidth="1"/>
    <col min="6927" max="7168" width="8.7109375" style="2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2.7109375" style="2" customWidth="1"/>
    <col min="7181" max="7181" width="20.7109375" style="2" customWidth="1"/>
    <col min="7182" max="7182" width="3.42578125" style="2" bestFit="1" customWidth="1"/>
    <col min="7183" max="7424" width="8.7109375" style="2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2.7109375" style="2" customWidth="1"/>
    <col min="7437" max="7437" width="20.7109375" style="2" customWidth="1"/>
    <col min="7438" max="7438" width="3.42578125" style="2" bestFit="1" customWidth="1"/>
    <col min="7439" max="7680" width="8.7109375" style="2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2.7109375" style="2" customWidth="1"/>
    <col min="7693" max="7693" width="20.7109375" style="2" customWidth="1"/>
    <col min="7694" max="7694" width="3.42578125" style="2" bestFit="1" customWidth="1"/>
    <col min="7695" max="7936" width="8.7109375" style="2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2.7109375" style="2" customWidth="1"/>
    <col min="7949" max="7949" width="20.7109375" style="2" customWidth="1"/>
    <col min="7950" max="7950" width="3.42578125" style="2" bestFit="1" customWidth="1"/>
    <col min="7951" max="8192" width="8.7109375" style="2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2.7109375" style="2" customWidth="1"/>
    <col min="8205" max="8205" width="20.7109375" style="2" customWidth="1"/>
    <col min="8206" max="8206" width="3.42578125" style="2" bestFit="1" customWidth="1"/>
    <col min="8207" max="8448" width="8.7109375" style="2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2.7109375" style="2" customWidth="1"/>
    <col min="8461" max="8461" width="20.7109375" style="2" customWidth="1"/>
    <col min="8462" max="8462" width="3.42578125" style="2" bestFit="1" customWidth="1"/>
    <col min="8463" max="8704" width="8.7109375" style="2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2.7109375" style="2" customWidth="1"/>
    <col min="8717" max="8717" width="20.7109375" style="2" customWidth="1"/>
    <col min="8718" max="8718" width="3.42578125" style="2" bestFit="1" customWidth="1"/>
    <col min="8719" max="8960" width="8.7109375" style="2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2.7109375" style="2" customWidth="1"/>
    <col min="8973" max="8973" width="20.7109375" style="2" customWidth="1"/>
    <col min="8974" max="8974" width="3.42578125" style="2" bestFit="1" customWidth="1"/>
    <col min="8975" max="9216" width="8.7109375" style="2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2.7109375" style="2" customWidth="1"/>
    <col min="9229" max="9229" width="20.7109375" style="2" customWidth="1"/>
    <col min="9230" max="9230" width="3.42578125" style="2" bestFit="1" customWidth="1"/>
    <col min="9231" max="9472" width="8.7109375" style="2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2.7109375" style="2" customWidth="1"/>
    <col min="9485" max="9485" width="20.7109375" style="2" customWidth="1"/>
    <col min="9486" max="9486" width="3.42578125" style="2" bestFit="1" customWidth="1"/>
    <col min="9487" max="9728" width="8.7109375" style="2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2.7109375" style="2" customWidth="1"/>
    <col min="9741" max="9741" width="20.7109375" style="2" customWidth="1"/>
    <col min="9742" max="9742" width="3.42578125" style="2" bestFit="1" customWidth="1"/>
    <col min="9743" max="9984" width="8.7109375" style="2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2.7109375" style="2" customWidth="1"/>
    <col min="9997" max="9997" width="20.7109375" style="2" customWidth="1"/>
    <col min="9998" max="9998" width="3.42578125" style="2" bestFit="1" customWidth="1"/>
    <col min="9999" max="10240" width="8.7109375" style="2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2.7109375" style="2" customWidth="1"/>
    <col min="10253" max="10253" width="20.7109375" style="2" customWidth="1"/>
    <col min="10254" max="10254" width="3.42578125" style="2" bestFit="1" customWidth="1"/>
    <col min="10255" max="10496" width="8.7109375" style="2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2.7109375" style="2" customWidth="1"/>
    <col min="10509" max="10509" width="20.7109375" style="2" customWidth="1"/>
    <col min="10510" max="10510" width="3.42578125" style="2" bestFit="1" customWidth="1"/>
    <col min="10511" max="10752" width="8.7109375" style="2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2.7109375" style="2" customWidth="1"/>
    <col min="10765" max="10765" width="20.7109375" style="2" customWidth="1"/>
    <col min="10766" max="10766" width="3.42578125" style="2" bestFit="1" customWidth="1"/>
    <col min="10767" max="11008" width="8.7109375" style="2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2.7109375" style="2" customWidth="1"/>
    <col min="11021" max="11021" width="20.7109375" style="2" customWidth="1"/>
    <col min="11022" max="11022" width="3.42578125" style="2" bestFit="1" customWidth="1"/>
    <col min="11023" max="11264" width="8.7109375" style="2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2.7109375" style="2" customWidth="1"/>
    <col min="11277" max="11277" width="20.7109375" style="2" customWidth="1"/>
    <col min="11278" max="11278" width="3.42578125" style="2" bestFit="1" customWidth="1"/>
    <col min="11279" max="11520" width="8.7109375" style="2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2.7109375" style="2" customWidth="1"/>
    <col min="11533" max="11533" width="20.7109375" style="2" customWidth="1"/>
    <col min="11534" max="11534" width="3.42578125" style="2" bestFit="1" customWidth="1"/>
    <col min="11535" max="11776" width="8.7109375" style="2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2.7109375" style="2" customWidth="1"/>
    <col min="11789" max="11789" width="20.7109375" style="2" customWidth="1"/>
    <col min="11790" max="11790" width="3.42578125" style="2" bestFit="1" customWidth="1"/>
    <col min="11791" max="12032" width="8.7109375" style="2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2.7109375" style="2" customWidth="1"/>
    <col min="12045" max="12045" width="20.7109375" style="2" customWidth="1"/>
    <col min="12046" max="12046" width="3.42578125" style="2" bestFit="1" customWidth="1"/>
    <col min="12047" max="12288" width="8.7109375" style="2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2.7109375" style="2" customWidth="1"/>
    <col min="12301" max="12301" width="20.7109375" style="2" customWidth="1"/>
    <col min="12302" max="12302" width="3.42578125" style="2" bestFit="1" customWidth="1"/>
    <col min="12303" max="12544" width="8.7109375" style="2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2.7109375" style="2" customWidth="1"/>
    <col min="12557" max="12557" width="20.7109375" style="2" customWidth="1"/>
    <col min="12558" max="12558" width="3.42578125" style="2" bestFit="1" customWidth="1"/>
    <col min="12559" max="12800" width="8.7109375" style="2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2.7109375" style="2" customWidth="1"/>
    <col min="12813" max="12813" width="20.7109375" style="2" customWidth="1"/>
    <col min="12814" max="12814" width="3.42578125" style="2" bestFit="1" customWidth="1"/>
    <col min="12815" max="13056" width="8.7109375" style="2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2.7109375" style="2" customWidth="1"/>
    <col min="13069" max="13069" width="20.7109375" style="2" customWidth="1"/>
    <col min="13070" max="13070" width="3.42578125" style="2" bestFit="1" customWidth="1"/>
    <col min="13071" max="13312" width="8.7109375" style="2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2.7109375" style="2" customWidth="1"/>
    <col min="13325" max="13325" width="20.7109375" style="2" customWidth="1"/>
    <col min="13326" max="13326" width="3.42578125" style="2" bestFit="1" customWidth="1"/>
    <col min="13327" max="13568" width="8.7109375" style="2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2.7109375" style="2" customWidth="1"/>
    <col min="13581" max="13581" width="20.7109375" style="2" customWidth="1"/>
    <col min="13582" max="13582" width="3.42578125" style="2" bestFit="1" customWidth="1"/>
    <col min="13583" max="13824" width="8.7109375" style="2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2.7109375" style="2" customWidth="1"/>
    <col min="13837" max="13837" width="20.7109375" style="2" customWidth="1"/>
    <col min="13838" max="13838" width="3.42578125" style="2" bestFit="1" customWidth="1"/>
    <col min="13839" max="14080" width="8.7109375" style="2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2.7109375" style="2" customWidth="1"/>
    <col min="14093" max="14093" width="20.7109375" style="2" customWidth="1"/>
    <col min="14094" max="14094" width="3.42578125" style="2" bestFit="1" customWidth="1"/>
    <col min="14095" max="14336" width="8.7109375" style="2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2.7109375" style="2" customWidth="1"/>
    <col min="14349" max="14349" width="20.7109375" style="2" customWidth="1"/>
    <col min="14350" max="14350" width="3.42578125" style="2" bestFit="1" customWidth="1"/>
    <col min="14351" max="14592" width="8.7109375" style="2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2.7109375" style="2" customWidth="1"/>
    <col min="14605" max="14605" width="20.7109375" style="2" customWidth="1"/>
    <col min="14606" max="14606" width="3.42578125" style="2" bestFit="1" customWidth="1"/>
    <col min="14607" max="14848" width="8.7109375" style="2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2.7109375" style="2" customWidth="1"/>
    <col min="14861" max="14861" width="20.7109375" style="2" customWidth="1"/>
    <col min="14862" max="14862" width="3.42578125" style="2" bestFit="1" customWidth="1"/>
    <col min="14863" max="15104" width="8.7109375" style="2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2.7109375" style="2" customWidth="1"/>
    <col min="15117" max="15117" width="20.7109375" style="2" customWidth="1"/>
    <col min="15118" max="15118" width="3.42578125" style="2" bestFit="1" customWidth="1"/>
    <col min="15119" max="15360" width="8.7109375" style="2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2.7109375" style="2" customWidth="1"/>
    <col min="15373" max="15373" width="20.7109375" style="2" customWidth="1"/>
    <col min="15374" max="15374" width="3.42578125" style="2" bestFit="1" customWidth="1"/>
    <col min="15375" max="15616" width="8.7109375" style="2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2.7109375" style="2" customWidth="1"/>
    <col min="15629" max="15629" width="20.7109375" style="2" customWidth="1"/>
    <col min="15630" max="15630" width="3.42578125" style="2" bestFit="1" customWidth="1"/>
    <col min="15631" max="15872" width="8.7109375" style="2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2.7109375" style="2" customWidth="1"/>
    <col min="15885" max="15885" width="20.7109375" style="2" customWidth="1"/>
    <col min="15886" max="15886" width="3.42578125" style="2" bestFit="1" customWidth="1"/>
    <col min="15887" max="16128" width="8.7109375" style="2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2.7109375" style="2" customWidth="1"/>
    <col min="16141" max="16141" width="20.7109375" style="2" customWidth="1"/>
    <col min="16142" max="16142" width="3.42578125" style="2" bestFit="1" customWidth="1"/>
    <col min="16143" max="16384" width="8.7109375" style="2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189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147"/>
      <c r="B5" s="147"/>
      <c r="C5" s="147"/>
      <c r="D5" s="147"/>
      <c r="E5" s="147"/>
      <c r="F5" s="155" t="s">
        <v>76</v>
      </c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9" t="s">
        <v>188</v>
      </c>
      <c r="C6" s="150"/>
      <c r="D6" s="150"/>
      <c r="E6" s="151"/>
      <c r="N6" s="152" t="s">
        <v>46</v>
      </c>
      <c r="O6" s="152"/>
    </row>
    <row r="7" spans="1:15" x14ac:dyDescent="0.25">
      <c r="A7" s="2">
        <v>29</v>
      </c>
      <c r="F7" s="95" t="s">
        <v>80</v>
      </c>
      <c r="G7" s="3"/>
    </row>
    <row r="8" spans="1:15" x14ac:dyDescent="0.25">
      <c r="A8" s="2">
        <v>28</v>
      </c>
      <c r="D8" s="97" t="s">
        <v>86</v>
      </c>
      <c r="E8" s="3"/>
      <c r="F8" s="5" t="s">
        <v>81</v>
      </c>
      <c r="G8" s="6">
        <v>3</v>
      </c>
      <c r="H8" s="97" t="s">
        <v>82</v>
      </c>
      <c r="I8" s="7"/>
      <c r="L8" s="143"/>
      <c r="M8" s="145"/>
      <c r="N8" s="99" t="s">
        <v>84</v>
      </c>
      <c r="O8" s="4"/>
    </row>
    <row r="9" spans="1:15" x14ac:dyDescent="0.25">
      <c r="A9" s="2">
        <v>27</v>
      </c>
      <c r="D9" s="11" t="s">
        <v>43</v>
      </c>
      <c r="E9" s="16"/>
      <c r="F9" s="97" t="s">
        <v>85</v>
      </c>
      <c r="G9" s="10"/>
      <c r="H9" s="11" t="s">
        <v>6</v>
      </c>
      <c r="I9" s="12"/>
      <c r="J9" s="99" t="s">
        <v>170</v>
      </c>
      <c r="K9" s="4"/>
      <c r="L9" s="144"/>
      <c r="M9" s="146"/>
      <c r="N9" s="15" t="s">
        <v>2</v>
      </c>
      <c r="O9" s="14">
        <v>4</v>
      </c>
    </row>
    <row r="10" spans="1:15" x14ac:dyDescent="0.25">
      <c r="A10" s="2">
        <v>26</v>
      </c>
      <c r="D10" s="11">
        <v>22000</v>
      </c>
      <c r="E10" s="16"/>
      <c r="F10" s="11" t="s">
        <v>47</v>
      </c>
      <c r="G10" s="16"/>
      <c r="H10" s="17" t="s">
        <v>33</v>
      </c>
      <c r="I10" s="18">
        <v>3</v>
      </c>
      <c r="J10" s="8" t="s">
        <v>77</v>
      </c>
      <c r="K10" s="21"/>
      <c r="L10" s="96" t="s">
        <v>174</v>
      </c>
      <c r="M10" s="4"/>
      <c r="N10" s="100" t="s">
        <v>88</v>
      </c>
      <c r="O10" s="4"/>
    </row>
    <row r="11" spans="1:15" x14ac:dyDescent="0.25">
      <c r="A11" s="2">
        <v>25</v>
      </c>
      <c r="D11" s="5" t="s">
        <v>10</v>
      </c>
      <c r="E11" s="18">
        <v>4</v>
      </c>
      <c r="F11" s="11" t="s">
        <v>49</v>
      </c>
      <c r="G11" s="16"/>
      <c r="H11" s="101" t="s">
        <v>89</v>
      </c>
      <c r="I11" s="12"/>
      <c r="J11" s="13" t="s">
        <v>171</v>
      </c>
      <c r="K11" s="14">
        <v>3</v>
      </c>
      <c r="L11" s="15" t="s">
        <v>176</v>
      </c>
      <c r="M11" s="14">
        <v>2</v>
      </c>
      <c r="N11" s="24" t="s">
        <v>48</v>
      </c>
      <c r="O11" s="14">
        <v>15</v>
      </c>
    </row>
    <row r="12" spans="1:15" x14ac:dyDescent="0.25">
      <c r="A12" s="2">
        <v>24</v>
      </c>
      <c r="D12" s="105" t="s">
        <v>94</v>
      </c>
      <c r="E12" s="27">
        <v>1</v>
      </c>
      <c r="F12" s="5" t="s">
        <v>10</v>
      </c>
      <c r="G12" s="18">
        <v>4</v>
      </c>
      <c r="H12" s="22" t="s">
        <v>5</v>
      </c>
      <c r="I12" s="16"/>
      <c r="J12" s="138" t="s">
        <v>192</v>
      </c>
      <c r="K12" s="19"/>
      <c r="L12" s="96" t="s">
        <v>172</v>
      </c>
      <c r="M12" s="4"/>
    </row>
    <row r="13" spans="1:15" x14ac:dyDescent="0.25">
      <c r="A13" s="2">
        <v>23</v>
      </c>
      <c r="D13" s="106" t="s">
        <v>96</v>
      </c>
      <c r="E13" s="29"/>
      <c r="F13" s="103" t="s">
        <v>91</v>
      </c>
      <c r="G13" s="16"/>
      <c r="H13" s="11" t="s">
        <v>39</v>
      </c>
      <c r="I13" s="25"/>
      <c r="J13" s="23" t="s">
        <v>78</v>
      </c>
      <c r="K13" s="9"/>
      <c r="L13" s="15" t="s">
        <v>173</v>
      </c>
      <c r="M13" s="14">
        <v>2</v>
      </c>
    </row>
    <row r="14" spans="1:15" ht="14.45" customHeight="1" x14ac:dyDescent="0.25">
      <c r="A14" s="2">
        <v>22</v>
      </c>
      <c r="B14" s="104" t="s">
        <v>93</v>
      </c>
      <c r="C14" s="3"/>
      <c r="D14" s="31" t="s">
        <v>52</v>
      </c>
      <c r="E14" s="32"/>
      <c r="F14" s="11" t="s">
        <v>34</v>
      </c>
      <c r="G14" s="16"/>
      <c r="H14" s="5" t="s">
        <v>40</v>
      </c>
      <c r="I14" s="18">
        <v>5</v>
      </c>
      <c r="J14" s="8" t="s">
        <v>9</v>
      </c>
      <c r="K14" s="21"/>
      <c r="L14" s="139" t="s">
        <v>175</v>
      </c>
      <c r="M14" s="9"/>
    </row>
    <row r="15" spans="1:15" x14ac:dyDescent="0.25">
      <c r="A15" s="2">
        <v>21</v>
      </c>
      <c r="B15" s="5">
        <v>20000</v>
      </c>
      <c r="C15" s="18">
        <v>2</v>
      </c>
      <c r="D15" s="31" t="s">
        <v>49</v>
      </c>
      <c r="E15" s="32"/>
      <c r="F15" s="5" t="s">
        <v>97</v>
      </c>
      <c r="G15" s="18">
        <v>5</v>
      </c>
      <c r="H15" s="107" t="s">
        <v>98</v>
      </c>
      <c r="I15" s="3"/>
      <c r="J15" s="13" t="s">
        <v>193</v>
      </c>
      <c r="K15" s="26">
        <v>5</v>
      </c>
      <c r="L15" s="15" t="s">
        <v>177</v>
      </c>
      <c r="M15" s="14">
        <v>3</v>
      </c>
    </row>
    <row r="16" spans="1:15" x14ac:dyDescent="0.25">
      <c r="A16" s="2">
        <v>20</v>
      </c>
      <c r="B16" s="108" t="s">
        <v>99</v>
      </c>
      <c r="C16" s="30"/>
      <c r="D16" s="34" t="s">
        <v>10</v>
      </c>
      <c r="E16" s="37">
        <v>4</v>
      </c>
      <c r="F16" s="97" t="s">
        <v>100</v>
      </c>
      <c r="G16" s="3"/>
      <c r="H16" s="33" t="s">
        <v>11</v>
      </c>
      <c r="I16" s="25">
        <v>2</v>
      </c>
      <c r="J16" s="109" t="s">
        <v>190</v>
      </c>
      <c r="K16" s="3"/>
      <c r="L16" s="140" t="s">
        <v>195</v>
      </c>
      <c r="M16" s="21"/>
    </row>
    <row r="17" spans="1:15" x14ac:dyDescent="0.25">
      <c r="A17" s="2">
        <v>19</v>
      </c>
      <c r="B17" s="34">
        <v>20000</v>
      </c>
      <c r="C17" s="35">
        <v>2</v>
      </c>
      <c r="D17" s="111" t="s">
        <v>104</v>
      </c>
      <c r="E17" s="32"/>
      <c r="F17" s="11" t="s">
        <v>50</v>
      </c>
      <c r="G17" s="16"/>
      <c r="H17" s="110" t="s">
        <v>101</v>
      </c>
      <c r="I17" s="3"/>
      <c r="J17" s="11" t="s">
        <v>35</v>
      </c>
      <c r="K17" s="16"/>
      <c r="L17" s="15" t="s">
        <v>178</v>
      </c>
      <c r="M17" s="14">
        <v>2</v>
      </c>
    </row>
    <row r="18" spans="1:15" x14ac:dyDescent="0.25">
      <c r="A18" s="2">
        <v>18</v>
      </c>
      <c r="B18" s="108" t="s">
        <v>102</v>
      </c>
      <c r="C18" s="30"/>
      <c r="D18" s="31" t="s">
        <v>8</v>
      </c>
      <c r="E18" s="32"/>
      <c r="F18" s="11" t="s">
        <v>49</v>
      </c>
      <c r="G18" s="16"/>
      <c r="H18" s="33" t="s">
        <v>11</v>
      </c>
      <c r="I18" s="25">
        <v>2</v>
      </c>
      <c r="J18" s="5" t="s">
        <v>139</v>
      </c>
      <c r="K18" s="18">
        <v>4</v>
      </c>
      <c r="L18" s="96" t="s">
        <v>198</v>
      </c>
      <c r="M18" s="4"/>
    </row>
    <row r="19" spans="1:15" x14ac:dyDescent="0.25">
      <c r="A19" s="2">
        <v>17</v>
      </c>
      <c r="B19" s="38" t="s">
        <v>103</v>
      </c>
      <c r="C19" s="32"/>
      <c r="D19" s="31" t="s">
        <v>33</v>
      </c>
      <c r="E19" s="42">
        <v>3</v>
      </c>
      <c r="F19" s="5" t="s">
        <v>14</v>
      </c>
      <c r="G19" s="18">
        <v>5</v>
      </c>
      <c r="H19" s="106" t="s">
        <v>105</v>
      </c>
      <c r="I19" s="30"/>
      <c r="J19" s="112" t="s">
        <v>106</v>
      </c>
      <c r="K19" s="3"/>
      <c r="L19" s="15" t="s">
        <v>194</v>
      </c>
      <c r="M19" s="14">
        <v>3</v>
      </c>
    </row>
    <row r="20" spans="1:15" x14ac:dyDescent="0.25">
      <c r="A20" s="2">
        <v>16</v>
      </c>
      <c r="B20" s="34" t="s">
        <v>54</v>
      </c>
      <c r="C20" s="37">
        <v>4</v>
      </c>
      <c r="D20" s="114" t="s">
        <v>114</v>
      </c>
      <c r="E20" s="45"/>
      <c r="F20" s="111" t="s">
        <v>108</v>
      </c>
      <c r="G20" s="32"/>
      <c r="H20" s="31" t="s">
        <v>7</v>
      </c>
      <c r="I20" s="32"/>
      <c r="J20" s="39" t="s">
        <v>11</v>
      </c>
      <c r="K20" s="40">
        <v>2</v>
      </c>
      <c r="L20" s="141" t="s">
        <v>179</v>
      </c>
      <c r="M20" s="4"/>
    </row>
    <row r="21" spans="1:15" x14ac:dyDescent="0.25">
      <c r="A21" s="2">
        <v>15</v>
      </c>
      <c r="B21" s="113" t="s">
        <v>110</v>
      </c>
      <c r="C21" s="41"/>
      <c r="D21" s="48" t="s">
        <v>117</v>
      </c>
      <c r="E21" s="37">
        <v>2</v>
      </c>
      <c r="F21" s="31" t="s">
        <v>111</v>
      </c>
      <c r="G21" s="32">
        <v>3</v>
      </c>
      <c r="H21" s="31" t="s">
        <v>49</v>
      </c>
      <c r="I21" s="32"/>
      <c r="J21" s="101" t="s">
        <v>112</v>
      </c>
      <c r="K21" s="3"/>
      <c r="L21" s="8" t="s">
        <v>13</v>
      </c>
      <c r="M21" s="9"/>
    </row>
    <row r="22" spans="1:15" x14ac:dyDescent="0.25">
      <c r="A22" s="2">
        <v>14</v>
      </c>
      <c r="B22" s="43">
        <v>20000</v>
      </c>
      <c r="C22" s="44">
        <v>3</v>
      </c>
      <c r="D22" s="106" t="s">
        <v>120</v>
      </c>
      <c r="E22" s="30"/>
      <c r="F22" s="115" t="s">
        <v>115</v>
      </c>
      <c r="G22" s="29"/>
      <c r="H22" s="47" t="s">
        <v>14</v>
      </c>
      <c r="I22" s="42">
        <v>5</v>
      </c>
      <c r="J22" s="11" t="s">
        <v>55</v>
      </c>
      <c r="K22" s="12"/>
      <c r="L22" s="13" t="s">
        <v>180</v>
      </c>
      <c r="M22" s="14">
        <v>3</v>
      </c>
    </row>
    <row r="23" spans="1:15" x14ac:dyDescent="0.25">
      <c r="A23" s="2">
        <v>13</v>
      </c>
      <c r="B23" s="116" t="s">
        <v>116</v>
      </c>
      <c r="C23" s="41"/>
      <c r="D23" s="31" t="s">
        <v>60</v>
      </c>
      <c r="E23" s="32"/>
      <c r="F23" s="49" t="s">
        <v>11</v>
      </c>
      <c r="G23" s="37">
        <v>2</v>
      </c>
      <c r="H23" s="117" t="s">
        <v>118</v>
      </c>
      <c r="I23" s="29"/>
      <c r="J23" s="17" t="s">
        <v>119</v>
      </c>
      <c r="K23" s="18">
        <v>3</v>
      </c>
      <c r="L23" s="96" t="s">
        <v>181</v>
      </c>
      <c r="M23" s="4"/>
    </row>
    <row r="24" spans="1:15" x14ac:dyDescent="0.25">
      <c r="A24" s="2">
        <v>12</v>
      </c>
      <c r="B24" s="50" t="s">
        <v>12</v>
      </c>
      <c r="C24" s="51"/>
      <c r="D24" s="31">
        <v>21010</v>
      </c>
      <c r="E24" s="32"/>
      <c r="F24" s="118" t="s">
        <v>121</v>
      </c>
      <c r="G24" s="53"/>
      <c r="H24" s="49" t="s">
        <v>58</v>
      </c>
      <c r="I24" s="37">
        <v>2</v>
      </c>
      <c r="J24" s="103" t="s">
        <v>122</v>
      </c>
      <c r="K24" s="3"/>
      <c r="L24" s="23" t="s">
        <v>17</v>
      </c>
      <c r="M24" s="21"/>
    </row>
    <row r="25" spans="1:15" x14ac:dyDescent="0.25">
      <c r="A25" s="2">
        <v>11</v>
      </c>
      <c r="B25" s="50" t="s">
        <v>49</v>
      </c>
      <c r="C25" s="51"/>
      <c r="D25" s="34" t="s">
        <v>15</v>
      </c>
      <c r="E25" s="37">
        <v>4</v>
      </c>
      <c r="F25" s="52" t="s">
        <v>124</v>
      </c>
      <c r="G25" s="54"/>
      <c r="H25" s="46" t="s">
        <v>61</v>
      </c>
      <c r="I25" s="29"/>
      <c r="J25" s="11" t="s">
        <v>59</v>
      </c>
      <c r="K25" s="16"/>
      <c r="L25" s="15" t="s">
        <v>79</v>
      </c>
      <c r="M25" s="14">
        <v>3</v>
      </c>
    </row>
    <row r="26" spans="1:15" x14ac:dyDescent="0.25">
      <c r="A26" s="2">
        <v>10</v>
      </c>
      <c r="B26" s="43" t="s">
        <v>14</v>
      </c>
      <c r="C26" s="44">
        <v>5</v>
      </c>
      <c r="D26" s="124" t="s">
        <v>132</v>
      </c>
      <c r="E26" s="58"/>
      <c r="F26" s="31">
        <v>31000</v>
      </c>
      <c r="G26" s="32">
        <v>4</v>
      </c>
      <c r="H26" s="49" t="s">
        <v>11</v>
      </c>
      <c r="I26" s="37">
        <v>2</v>
      </c>
      <c r="J26" s="17" t="s">
        <v>119</v>
      </c>
      <c r="K26" s="18">
        <v>3</v>
      </c>
      <c r="L26" s="120" t="s">
        <v>197</v>
      </c>
      <c r="M26" s="16"/>
      <c r="N26" s="96" t="s">
        <v>182</v>
      </c>
      <c r="O26" s="4"/>
    </row>
    <row r="27" spans="1:15" x14ac:dyDescent="0.25">
      <c r="A27" s="2">
        <v>9</v>
      </c>
      <c r="B27" s="121" t="s">
        <v>127</v>
      </c>
      <c r="C27" s="41"/>
      <c r="D27" s="60" t="s">
        <v>137</v>
      </c>
      <c r="E27" s="61">
        <v>0</v>
      </c>
      <c r="F27" s="34" t="s">
        <v>31</v>
      </c>
      <c r="G27" s="37"/>
      <c r="H27" s="122" t="s">
        <v>128</v>
      </c>
      <c r="I27" s="54"/>
      <c r="J27" s="97" t="s">
        <v>129</v>
      </c>
      <c r="K27" s="55"/>
      <c r="L27" s="56" t="s">
        <v>11</v>
      </c>
      <c r="M27" s="18">
        <v>3</v>
      </c>
      <c r="N27" s="15" t="s">
        <v>183</v>
      </c>
      <c r="O27" s="14">
        <v>2</v>
      </c>
    </row>
    <row r="28" spans="1:15" x14ac:dyDescent="0.25">
      <c r="A28" s="2">
        <v>8</v>
      </c>
      <c r="B28" s="50" t="s">
        <v>130</v>
      </c>
      <c r="C28" s="51"/>
      <c r="D28" s="123" t="s">
        <v>131</v>
      </c>
      <c r="E28" s="57">
        <v>1</v>
      </c>
      <c r="F28" s="124" t="s">
        <v>132</v>
      </c>
      <c r="G28" s="58"/>
      <c r="H28" s="31" t="s">
        <v>133</v>
      </c>
      <c r="I28" s="32"/>
      <c r="J28" s="11" t="s">
        <v>62</v>
      </c>
      <c r="K28" s="59"/>
      <c r="L28" s="125" t="s">
        <v>134</v>
      </c>
      <c r="M28" s="12"/>
      <c r="N28" s="142" t="s">
        <v>184</v>
      </c>
      <c r="O28" s="91">
        <v>1</v>
      </c>
    </row>
    <row r="29" spans="1:15" x14ac:dyDescent="0.25">
      <c r="A29" s="2">
        <v>7</v>
      </c>
      <c r="B29" s="50" t="s">
        <v>49</v>
      </c>
      <c r="C29" s="51"/>
      <c r="D29" s="121" t="s">
        <v>136</v>
      </c>
      <c r="E29" s="51"/>
      <c r="F29" s="60" t="s">
        <v>137</v>
      </c>
      <c r="G29" s="61">
        <v>0</v>
      </c>
      <c r="H29" s="62" t="s">
        <v>138</v>
      </c>
      <c r="I29" s="37">
        <v>4</v>
      </c>
      <c r="J29" s="17" t="s">
        <v>139</v>
      </c>
      <c r="K29" s="6">
        <v>4</v>
      </c>
      <c r="L29" s="11" t="s">
        <v>63</v>
      </c>
      <c r="M29" s="16"/>
      <c r="N29" s="99" t="s">
        <v>185</v>
      </c>
      <c r="O29" s="4"/>
    </row>
    <row r="30" spans="1:15" x14ac:dyDescent="0.25">
      <c r="A30" s="2">
        <v>6</v>
      </c>
      <c r="B30" s="63" t="s">
        <v>19</v>
      </c>
      <c r="C30" s="44">
        <v>8</v>
      </c>
      <c r="D30" s="50" t="s">
        <v>65</v>
      </c>
      <c r="E30" s="51"/>
      <c r="F30" s="64" t="s">
        <v>44</v>
      </c>
      <c r="G30" s="65"/>
      <c r="H30" s="111" t="s">
        <v>108</v>
      </c>
      <c r="I30" s="32"/>
      <c r="J30" s="106" t="s">
        <v>140</v>
      </c>
      <c r="K30" s="29"/>
      <c r="L30" s="5" t="s">
        <v>66</v>
      </c>
      <c r="M30" s="18">
        <v>4</v>
      </c>
      <c r="N30" s="92" t="s">
        <v>67</v>
      </c>
      <c r="O30" s="21"/>
    </row>
    <row r="31" spans="1:15" x14ac:dyDescent="0.25">
      <c r="A31" s="2">
        <v>5</v>
      </c>
      <c r="B31" s="113" t="s">
        <v>142</v>
      </c>
      <c r="C31" s="41"/>
      <c r="D31" s="43" t="s">
        <v>31</v>
      </c>
      <c r="E31" s="44">
        <v>4</v>
      </c>
      <c r="F31" s="60" t="s">
        <v>32</v>
      </c>
      <c r="G31" s="61">
        <v>2</v>
      </c>
      <c r="H31" s="31" t="s">
        <v>143</v>
      </c>
      <c r="I31" s="42">
        <v>2</v>
      </c>
      <c r="J31" s="38" t="s">
        <v>18</v>
      </c>
      <c r="K31" s="32"/>
      <c r="L31" s="126" t="s">
        <v>144</v>
      </c>
      <c r="M31" s="16"/>
      <c r="N31" s="15">
        <v>20100</v>
      </c>
      <c r="O31" s="14">
        <v>3</v>
      </c>
    </row>
    <row r="32" spans="1:15" x14ac:dyDescent="0.25">
      <c r="A32" s="2">
        <v>4</v>
      </c>
      <c r="B32" s="50" t="s">
        <v>145</v>
      </c>
      <c r="C32" s="51"/>
      <c r="D32" s="121" t="s">
        <v>146</v>
      </c>
      <c r="E32" s="51"/>
      <c r="F32" s="127" t="s">
        <v>147</v>
      </c>
      <c r="G32" s="65"/>
      <c r="H32" s="128" t="s">
        <v>148</v>
      </c>
      <c r="I32" s="58"/>
      <c r="J32" s="66" t="s">
        <v>149</v>
      </c>
      <c r="K32" s="37">
        <v>3</v>
      </c>
      <c r="L32" s="11" t="s">
        <v>150</v>
      </c>
      <c r="M32" s="16"/>
      <c r="N32" s="102" t="s">
        <v>186</v>
      </c>
      <c r="O32" s="4"/>
    </row>
    <row r="33" spans="1:15" x14ac:dyDescent="0.25">
      <c r="A33" s="2">
        <v>3</v>
      </c>
      <c r="B33" s="43" t="s">
        <v>68</v>
      </c>
      <c r="C33" s="44">
        <v>4</v>
      </c>
      <c r="D33" s="50" t="s">
        <v>152</v>
      </c>
      <c r="E33" s="51"/>
      <c r="F33" s="67" t="s">
        <v>36</v>
      </c>
      <c r="G33" s="68" t="s">
        <v>69</v>
      </c>
      <c r="H33" s="67" t="s">
        <v>37</v>
      </c>
      <c r="I33" s="68"/>
      <c r="J33" s="46" t="s">
        <v>70</v>
      </c>
      <c r="K33" s="30"/>
      <c r="L33" s="5" t="s">
        <v>16</v>
      </c>
      <c r="M33" s="18">
        <v>3</v>
      </c>
      <c r="N33" s="93" t="s">
        <v>42</v>
      </c>
      <c r="O33" s="94">
        <v>2</v>
      </c>
    </row>
    <row r="34" spans="1:15" x14ac:dyDescent="0.25">
      <c r="A34" s="2">
        <v>2</v>
      </c>
      <c r="B34" s="130" t="s">
        <v>153</v>
      </c>
      <c r="C34" s="69"/>
      <c r="D34" s="50" t="s">
        <v>49</v>
      </c>
      <c r="E34" s="51"/>
      <c r="F34" s="70" t="s">
        <v>3</v>
      </c>
      <c r="G34" s="68"/>
      <c r="H34" s="70" t="s">
        <v>3</v>
      </c>
      <c r="I34" s="68"/>
      <c r="J34" s="49" t="s">
        <v>11</v>
      </c>
      <c r="K34" s="37">
        <v>2</v>
      </c>
      <c r="L34" s="131" t="s">
        <v>154</v>
      </c>
      <c r="M34" s="54"/>
      <c r="N34" s="148" t="s">
        <v>71</v>
      </c>
      <c r="O34" s="58"/>
    </row>
    <row r="35" spans="1:15" ht="15.75" thickBot="1" x14ac:dyDescent="0.3">
      <c r="A35" s="2">
        <v>1</v>
      </c>
      <c r="B35" s="73" t="s">
        <v>4</v>
      </c>
      <c r="C35" s="74">
        <v>2</v>
      </c>
      <c r="D35" s="75" t="s">
        <v>38</v>
      </c>
      <c r="E35" s="76">
        <v>7</v>
      </c>
      <c r="F35" s="77"/>
      <c r="G35" s="78">
        <v>2</v>
      </c>
      <c r="H35" s="79"/>
      <c r="I35" s="80">
        <v>3</v>
      </c>
      <c r="J35" s="132" t="s">
        <v>155</v>
      </c>
      <c r="K35" s="81">
        <v>1</v>
      </c>
      <c r="L35" s="82" t="s">
        <v>11</v>
      </c>
      <c r="M35" s="42">
        <v>2</v>
      </c>
      <c r="N35" s="77">
        <v>20000</v>
      </c>
      <c r="O35" s="78">
        <v>3</v>
      </c>
    </row>
    <row r="36" spans="1:15" x14ac:dyDescent="0.25">
      <c r="B36" s="83" t="s">
        <v>20</v>
      </c>
      <c r="C36" s="84">
        <f>SUM(C9:C35)</f>
        <v>30</v>
      </c>
      <c r="D36" s="83" t="s">
        <v>21</v>
      </c>
      <c r="E36" s="84">
        <f>SUM(E8:E35)</f>
        <v>30</v>
      </c>
      <c r="F36" s="83" t="s">
        <v>22</v>
      </c>
      <c r="G36" s="84">
        <f>SUM(G8:G35)</f>
        <v>30</v>
      </c>
      <c r="H36" s="83" t="s">
        <v>23</v>
      </c>
      <c r="I36" s="84">
        <f>SUM(I8:I35)</f>
        <v>30</v>
      </c>
      <c r="J36" s="85" t="s">
        <v>24</v>
      </c>
      <c r="K36" s="86">
        <f>SUM(K10:K35)</f>
        <v>30</v>
      </c>
      <c r="L36" s="85" t="s">
        <v>25</v>
      </c>
      <c r="M36" s="86">
        <f>SUM(M7:M35)</f>
        <v>30</v>
      </c>
      <c r="N36" s="85" t="s">
        <v>26</v>
      </c>
      <c r="O36" s="87">
        <f>SUM(O7:O35)</f>
        <v>30</v>
      </c>
    </row>
    <row r="38" spans="1:15" x14ac:dyDescent="0.25">
      <c r="B38" s="71"/>
      <c r="D38" s="88" t="s">
        <v>72</v>
      </c>
      <c r="F38" s="133" t="s">
        <v>44</v>
      </c>
      <c r="H38" s="134" t="s">
        <v>61</v>
      </c>
      <c r="J38" s="134" t="s">
        <v>70</v>
      </c>
      <c r="N38" s="133" t="s">
        <v>71</v>
      </c>
    </row>
    <row r="39" spans="1:15" x14ac:dyDescent="0.25">
      <c r="B39" s="89"/>
      <c r="D39" s="88" t="s">
        <v>27</v>
      </c>
      <c r="F39" s="88" t="s">
        <v>157</v>
      </c>
      <c r="H39" s="135" t="s">
        <v>158</v>
      </c>
      <c r="J39" s="135" t="s">
        <v>159</v>
      </c>
      <c r="N39" s="136" t="s">
        <v>160</v>
      </c>
    </row>
    <row r="40" spans="1:15" x14ac:dyDescent="0.25">
      <c r="B40" s="53"/>
      <c r="D40" s="88" t="s">
        <v>73</v>
      </c>
      <c r="F40" s="88" t="s">
        <v>161</v>
      </c>
      <c r="H40" s="135" t="s">
        <v>162</v>
      </c>
      <c r="J40" s="135" t="s">
        <v>163</v>
      </c>
      <c r="N40" s="137" t="s">
        <v>164</v>
      </c>
    </row>
    <row r="41" spans="1:15" x14ac:dyDescent="0.25">
      <c r="B41" s="10"/>
      <c r="D41" s="88" t="s">
        <v>74</v>
      </c>
      <c r="F41" s="88" t="s">
        <v>165</v>
      </c>
      <c r="H41" s="135" t="s">
        <v>166</v>
      </c>
      <c r="J41" s="135" t="s">
        <v>167</v>
      </c>
      <c r="N41" s="137" t="s">
        <v>168</v>
      </c>
    </row>
    <row r="42" spans="1:15" x14ac:dyDescent="0.25">
      <c r="B42" s="90"/>
      <c r="D42" s="88" t="s">
        <v>75</v>
      </c>
      <c r="N42" s="88" t="s">
        <v>169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stacj._ENG_I_ENR_19-20</vt:lpstr>
      <vt:lpstr>stacj._ENG_I_ENZ_19-20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2019-08-14T06:47:01Z</dcterms:modified>
</cp:coreProperties>
</file>