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15" yWindow="-150" windowWidth="14310" windowHeight="12840" activeTab="1"/>
  </bookViews>
  <sheets>
    <sheet name="INC stacj. I" sheetId="46" r:id="rId1"/>
    <sheet name="ILO stacj. I" sheetId="45" r:id="rId2"/>
  </sheets>
  <definedNames>
    <definedName name="_xlnm.Print_Area" localSheetId="1">'ILO stacj. I'!$A$1:$O$42</definedName>
    <definedName name="_xlnm.Print_Area" localSheetId="0">'INC stacj. I'!$A$1:$O$44</definedName>
  </definedNames>
  <calcPr calcId="145621"/>
</workbook>
</file>

<file path=xl/calcChain.xml><?xml version="1.0" encoding="utf-8"?>
<calcChain xmlns="http://schemas.openxmlformats.org/spreadsheetml/2006/main">
  <c r="O37" i="46" l="1"/>
  <c r="M37" i="46"/>
  <c r="K37" i="46"/>
  <c r="I37" i="46"/>
  <c r="G37" i="46"/>
  <c r="E37" i="46"/>
  <c r="C37" i="46"/>
  <c r="O35" i="45"/>
  <c r="M35" i="45"/>
  <c r="K35" i="45"/>
  <c r="I35" i="45"/>
  <c r="G35" i="45"/>
  <c r="E35" i="45"/>
  <c r="C35" i="45"/>
</calcChain>
</file>

<file path=xl/sharedStrings.xml><?xml version="1.0" encoding="utf-8"?>
<sst xmlns="http://schemas.openxmlformats.org/spreadsheetml/2006/main" count="406" uniqueCount="254">
  <si>
    <t>WYDZIAŁ MECHANICZNO-ENERGETYCZNY</t>
  </si>
  <si>
    <t>Projekt</t>
  </si>
  <si>
    <t>00040</t>
  </si>
  <si>
    <t>Analiza</t>
  </si>
  <si>
    <t>20200 E</t>
  </si>
  <si>
    <t>00200</t>
  </si>
  <si>
    <t>sem.1</t>
  </si>
  <si>
    <t>sem.2</t>
  </si>
  <si>
    <t>sem. 3</t>
  </si>
  <si>
    <t>sem. 4</t>
  </si>
  <si>
    <t>sem. 5</t>
  </si>
  <si>
    <t>sem. 6</t>
  </si>
  <si>
    <t>sem. 7</t>
  </si>
  <si>
    <t>elektrotechniki</t>
  </si>
  <si>
    <t>Praktyka zawodowa</t>
  </si>
  <si>
    <t>(3+2)</t>
  </si>
  <si>
    <t>(5+3)</t>
  </si>
  <si>
    <t>indywidualny inż.</t>
  </si>
  <si>
    <t>22000  E</t>
  </si>
  <si>
    <t>Zaawansowane metody</t>
  </si>
  <si>
    <t xml:space="preserve">Analiza </t>
  </si>
  <si>
    <t>32000 E</t>
  </si>
  <si>
    <t>Podstawy automatyki</t>
  </si>
  <si>
    <t>kod kursu</t>
  </si>
  <si>
    <t>nazwa kursu</t>
  </si>
  <si>
    <t>tyg.wymiar kursu: WCLPS</t>
  </si>
  <si>
    <t>(2+2)</t>
  </si>
  <si>
    <t>suma ECTS</t>
  </si>
  <si>
    <t>Podstawy  termodynamiki</t>
  </si>
  <si>
    <t xml:space="preserve">                 21000           (2+1)</t>
  </si>
  <si>
    <t>mechaniki płynów</t>
  </si>
  <si>
    <t>Praca dyplomowa inż.</t>
  </si>
  <si>
    <t>(ECTS)</t>
  </si>
  <si>
    <t>matematyczna 2.2A</t>
  </si>
  <si>
    <t>Zajęcia sportowe 2h</t>
  </si>
  <si>
    <t>PKM II</t>
  </si>
  <si>
    <t>matematyczna 1.1 A</t>
  </si>
  <si>
    <t>22000  E  (5+3)</t>
  </si>
  <si>
    <t xml:space="preserve"> i techniki eksperymentu</t>
  </si>
  <si>
    <t>(3+1+1)</t>
  </si>
  <si>
    <t>21100 E</t>
  </si>
  <si>
    <t>kursy ogólne obowiązkowe</t>
  </si>
  <si>
    <t xml:space="preserve">kursy ogólne wybieralne </t>
  </si>
  <si>
    <t>kursy podstawowe obowiązkowe</t>
  </si>
  <si>
    <t xml:space="preserve"> kursy kierunkowe wybieralne </t>
  </si>
  <si>
    <t>kursy specjalistyczne/wybieralne</t>
  </si>
  <si>
    <t>FZP1065</t>
  </si>
  <si>
    <t>Fizyka 1.6</t>
  </si>
  <si>
    <t xml:space="preserve">Fizyka 2.11 </t>
  </si>
  <si>
    <t>FZP1066</t>
  </si>
  <si>
    <t xml:space="preserve">WFW000000BK        </t>
  </si>
  <si>
    <t>INN1003     Pakiety</t>
  </si>
  <si>
    <t>użytkowe 00200</t>
  </si>
  <si>
    <t xml:space="preserve">CHC1101     Chemia   00100   </t>
  </si>
  <si>
    <t>CHC1101     Chemia</t>
  </si>
  <si>
    <t>04000</t>
  </si>
  <si>
    <t>plan na rok akadem. 2015/2016</t>
  </si>
  <si>
    <t>intelekt. i przem.  20000</t>
  </si>
  <si>
    <t>PRZEDMIOT HUMANIST.(wyb) 20000</t>
  </si>
  <si>
    <t>Chłodnictwo i kriogenika</t>
  </si>
  <si>
    <t>kierunek studiów MECHANIKA I BUDOWA MASZYN</t>
  </si>
  <si>
    <t>stacjonarne studia I stopnia  inżynierskie</t>
  </si>
  <si>
    <r>
      <t>specjalność:</t>
    </r>
    <r>
      <rPr>
        <b/>
        <i/>
        <sz val="14"/>
        <rFont val="Arial CE"/>
        <charset val="238"/>
      </rPr>
      <t xml:space="preserve"> inżynieria lotnicza</t>
    </r>
    <r>
      <rPr>
        <i/>
        <sz val="14"/>
        <rFont val="Arial CE"/>
        <charset val="238"/>
      </rPr>
      <t xml:space="preserve"> </t>
    </r>
    <r>
      <rPr>
        <sz val="14"/>
        <rFont val="Arial CE"/>
        <charset val="238"/>
      </rPr>
      <t>(od sem. 4), dla rekrutacji 2015/2016 i późniejszych</t>
    </r>
  </si>
  <si>
    <t>MSN1590              4 tygodnie</t>
  </si>
  <si>
    <t xml:space="preserve">MSN1430 </t>
  </si>
  <si>
    <t xml:space="preserve">PRZ1152 Ochrona własności </t>
  </si>
  <si>
    <t>wytrzymałości materiałów</t>
  </si>
  <si>
    <t xml:space="preserve"> Wytrzymałość</t>
  </si>
  <si>
    <t xml:space="preserve">             21000         (2+1)</t>
  </si>
  <si>
    <t>konstrukcji lotniczych</t>
  </si>
  <si>
    <t>INN1004     Technologie</t>
  </si>
  <si>
    <t>MSN0450</t>
  </si>
  <si>
    <t>22000 E        (3+2)</t>
  </si>
  <si>
    <t>MSN0900</t>
  </si>
  <si>
    <t>informacyjne           20000</t>
  </si>
  <si>
    <t>Mechanika 2</t>
  </si>
  <si>
    <t>MSN1190</t>
  </si>
  <si>
    <t>Projektowanie</t>
  </si>
  <si>
    <t xml:space="preserve">                  21000 E       (3+1)</t>
  </si>
  <si>
    <t>Teoria napędów lotniczych</t>
  </si>
  <si>
    <t>samolotów</t>
  </si>
  <si>
    <t>MSN1600</t>
  </si>
  <si>
    <t>MSN1100</t>
  </si>
  <si>
    <t xml:space="preserve">               21000 E          (3+1)</t>
  </si>
  <si>
    <t xml:space="preserve">                  20020         (2+2)</t>
  </si>
  <si>
    <t>21000 (2+1)</t>
  </si>
  <si>
    <t xml:space="preserve">                  11000          (1+1)</t>
  </si>
  <si>
    <t>Techniki  wytwarzania</t>
  </si>
  <si>
    <t>MSN0020</t>
  </si>
  <si>
    <t>MSN1250</t>
  </si>
  <si>
    <t>MSN0230</t>
  </si>
  <si>
    <t>MSN0810</t>
  </si>
  <si>
    <t>Aerodynamika</t>
  </si>
  <si>
    <t>Tłokowe silniki lotnicze</t>
  </si>
  <si>
    <t xml:space="preserve"> Geometria  wykreślna </t>
  </si>
  <si>
    <t xml:space="preserve">                 21000 E       (3+1)</t>
  </si>
  <si>
    <t>MSN0321</t>
  </si>
  <si>
    <t xml:space="preserve">   21000                        (2+1)</t>
  </si>
  <si>
    <t xml:space="preserve">               10100             (1+1)</t>
  </si>
  <si>
    <t>Konstruowanie</t>
  </si>
  <si>
    <r>
      <t xml:space="preserve">MSN0371 </t>
    </r>
    <r>
      <rPr>
        <b/>
        <sz val="11"/>
        <color indexed="8"/>
        <rFont val="Arial CE"/>
        <charset val="238"/>
      </rPr>
      <t/>
    </r>
  </si>
  <si>
    <r>
      <t>MSN0360</t>
    </r>
    <r>
      <rPr>
        <b/>
        <sz val="11"/>
        <rFont val="Arial CE"/>
        <charset val="238"/>
      </rPr>
      <t xml:space="preserve"> Lotnicze maszyny</t>
    </r>
  </si>
  <si>
    <t>i sterowanie stat. latającymi</t>
  </si>
  <si>
    <r>
      <rPr>
        <b/>
        <sz val="11"/>
        <rFont val="Arial CE"/>
        <charset val="238"/>
      </rPr>
      <t>Maszynoznawstwo</t>
    </r>
    <r>
      <rPr>
        <sz val="11"/>
        <rFont val="Arial CE"/>
        <charset val="238"/>
      </rPr>
      <t xml:space="preserve">  20000</t>
    </r>
  </si>
  <si>
    <t>techniczny     00020</t>
  </si>
  <si>
    <r>
      <rPr>
        <b/>
        <sz val="11"/>
        <rFont val="Arial CE"/>
        <charset val="238"/>
      </rPr>
      <t>i urządz.elektr.</t>
    </r>
    <r>
      <rPr>
        <sz val="11"/>
        <rFont val="Arial CE"/>
        <charset val="238"/>
      </rPr>
      <t xml:space="preserve">  20000</t>
    </r>
  </si>
  <si>
    <t>11020 E (2+1+2)</t>
  </si>
  <si>
    <t>MSN0210    Ekologia</t>
  </si>
  <si>
    <t>MSN0481</t>
  </si>
  <si>
    <t>MSN1300</t>
  </si>
  <si>
    <t>Mechanika lotu</t>
  </si>
  <si>
    <t>Turbinowe silniki lotnicze</t>
  </si>
  <si>
    <r>
      <t xml:space="preserve">MSN0570    </t>
    </r>
    <r>
      <rPr>
        <b/>
        <sz val="11"/>
        <rFont val="Arial CE"/>
        <charset val="238"/>
      </rPr>
      <t>Metrologia</t>
    </r>
  </si>
  <si>
    <t xml:space="preserve">                  11010 E   (2+1+1)</t>
  </si>
  <si>
    <t>21000 E (3+1)</t>
  </si>
  <si>
    <t xml:space="preserve"> (2+1+1)</t>
  </si>
  <si>
    <t>MSN1420</t>
  </si>
  <si>
    <t xml:space="preserve">MSN0190      </t>
  </si>
  <si>
    <t xml:space="preserve">Wyposażenie statków </t>
  </si>
  <si>
    <t xml:space="preserve">  Diagnostyka</t>
  </si>
  <si>
    <t>MSN0732</t>
  </si>
  <si>
    <t>powietrznych</t>
  </si>
  <si>
    <t xml:space="preserve"> sprzętu lotniczego</t>
  </si>
  <si>
    <t>Podstawy eksploatacji</t>
  </si>
  <si>
    <t>MSN1010</t>
  </si>
  <si>
    <t xml:space="preserve">Spalanie i paliwa 00100 </t>
  </si>
  <si>
    <t xml:space="preserve">                  20200       (2+2)</t>
  </si>
  <si>
    <t xml:space="preserve">  20200          (2+2)</t>
  </si>
  <si>
    <t>statków powietrznych</t>
  </si>
  <si>
    <t xml:space="preserve">Algebra z geometrią analit. </t>
  </si>
  <si>
    <t>MSN0680</t>
  </si>
  <si>
    <t>MSN0690</t>
  </si>
  <si>
    <r>
      <t xml:space="preserve">MSN1131 </t>
    </r>
    <r>
      <rPr>
        <b/>
        <sz val="11"/>
        <rFont val="Arial CE"/>
        <charset val="238"/>
      </rPr>
      <t xml:space="preserve"> Technologia prod.</t>
    </r>
  </si>
  <si>
    <t>20101 (2+1+1)</t>
  </si>
  <si>
    <t>21000  E  (2+2)</t>
  </si>
  <si>
    <t>MSN0710</t>
  </si>
  <si>
    <t xml:space="preserve">PKM I </t>
  </si>
  <si>
    <r>
      <rPr>
        <b/>
        <sz val="11"/>
        <rFont val="Arial CE"/>
        <charset val="238"/>
      </rPr>
      <t xml:space="preserve">i remontu  </t>
    </r>
    <r>
      <rPr>
        <sz val="11"/>
        <rFont val="Arial CE"/>
        <charset val="238"/>
      </rPr>
      <t xml:space="preserve">  10100   (1+1)</t>
    </r>
  </si>
  <si>
    <t>MSN0188</t>
  </si>
  <si>
    <t xml:space="preserve">20020 E   </t>
  </si>
  <si>
    <t xml:space="preserve"> Czynnik ludzki w obsłudze</t>
  </si>
  <si>
    <t xml:space="preserve">  statków pow. 10002</t>
  </si>
  <si>
    <t xml:space="preserve">                  21200 E   (3+1+2)</t>
  </si>
  <si>
    <t>Z-6 (wyb.)</t>
  </si>
  <si>
    <t>W - wykład</t>
  </si>
  <si>
    <t>MSN0111     CATIA</t>
  </si>
  <si>
    <t>C - ćwiczenia</t>
  </si>
  <si>
    <t>CNPS - całkowity nakład pracy studenta</t>
  </si>
  <si>
    <t>L - laboratorium</t>
  </si>
  <si>
    <t>ECTS - liczba punktów kredytowych</t>
  </si>
  <si>
    <t>MSN1001 Solid Edge</t>
  </si>
  <si>
    <t>P - projekt</t>
  </si>
  <si>
    <t xml:space="preserve">kursy kierunkowe obowiązkowe </t>
  </si>
  <si>
    <t>S - seminarium</t>
  </si>
  <si>
    <t>MSN0236   Grafika 3D</t>
  </si>
  <si>
    <t>E - egzamin</t>
  </si>
  <si>
    <t xml:space="preserve">kierunek studiów  MECHANIKA I BUDOWA MASZYN    </t>
  </si>
  <si>
    <r>
      <t xml:space="preserve">stacjonarne studia I stopnia  inżynierskie    </t>
    </r>
    <r>
      <rPr>
        <sz val="14"/>
        <rFont val="Arial CE"/>
        <charset val="238"/>
      </rPr>
      <t xml:space="preserve">                                                                          </t>
    </r>
  </si>
  <si>
    <r>
      <t xml:space="preserve">specjalność: </t>
    </r>
    <r>
      <rPr>
        <b/>
        <sz val="14"/>
        <rFont val="Arial CE"/>
        <charset val="238"/>
      </rPr>
      <t>i</t>
    </r>
    <r>
      <rPr>
        <b/>
        <i/>
        <sz val="14"/>
        <rFont val="Arial CE"/>
        <charset val="238"/>
      </rPr>
      <t>nżynieria cieplna</t>
    </r>
    <r>
      <rPr>
        <i/>
        <sz val="14"/>
        <rFont val="Arial CE"/>
        <charset val="238"/>
      </rPr>
      <t xml:space="preserve"> </t>
    </r>
    <r>
      <rPr>
        <sz val="14"/>
        <rFont val="Arial CE"/>
        <charset val="238"/>
      </rPr>
      <t xml:space="preserve"> (od sem. 4), dla rekrutacji 2015/2016 i późniejszych</t>
    </r>
  </si>
  <si>
    <t>MSN1460</t>
  </si>
  <si>
    <t>Wytrzymałość</t>
  </si>
  <si>
    <t xml:space="preserve">                   21000         (2+1)</t>
  </si>
  <si>
    <t xml:space="preserve">materiałów </t>
  </si>
  <si>
    <t xml:space="preserve">                   21100 E  (3+1+1)</t>
  </si>
  <si>
    <t>MSN1170</t>
  </si>
  <si>
    <t>Teoria maszyn cieplnych</t>
  </si>
  <si>
    <t xml:space="preserve">               12000 E          (2+2)</t>
  </si>
  <si>
    <t>MSN0140</t>
  </si>
  <si>
    <t xml:space="preserve"> mechanika płynów</t>
  </si>
  <si>
    <t xml:space="preserve">                21000 E        (3+1)</t>
  </si>
  <si>
    <t xml:space="preserve">              21000 E          (3+1)</t>
  </si>
  <si>
    <t>MSN1400</t>
  </si>
  <si>
    <t xml:space="preserve">Wymiana ciepła i wymienniki </t>
  </si>
  <si>
    <t>maszyny przepływowe</t>
  </si>
  <si>
    <r>
      <t xml:space="preserve">MSN0931 </t>
    </r>
    <r>
      <rPr>
        <b/>
        <sz val="11"/>
        <rFont val="Arial CE"/>
        <charset val="238"/>
      </rPr>
      <t>Reaktory jądrowe</t>
    </r>
  </si>
  <si>
    <t xml:space="preserve">                 21000          (2+1) </t>
  </si>
  <si>
    <t xml:space="preserve">                  10100          (1+1)</t>
  </si>
  <si>
    <t>MSN0841</t>
  </si>
  <si>
    <t xml:space="preserve">MSN1340 </t>
  </si>
  <si>
    <t xml:space="preserve">Pompy </t>
  </si>
  <si>
    <t>Urządzenia kotłowe</t>
  </si>
  <si>
    <t xml:space="preserve">                  21000          (2+1)</t>
  </si>
  <si>
    <t>20020 E</t>
  </si>
  <si>
    <t>MSN0262</t>
  </si>
  <si>
    <t>Inżynieria i aparatura</t>
  </si>
  <si>
    <t>MSN0392</t>
  </si>
  <si>
    <t>procesowa</t>
  </si>
  <si>
    <t>ochrony atmosfery</t>
  </si>
  <si>
    <t>Maszyny wyporowe</t>
  </si>
  <si>
    <t xml:space="preserve">                 22000 E        (3+2)</t>
  </si>
  <si>
    <t xml:space="preserve">                  20010          (2+1)</t>
  </si>
  <si>
    <t>MSN0060</t>
  </si>
  <si>
    <t xml:space="preserve">      21010      (2+1+1)</t>
  </si>
  <si>
    <t>Badanie maszyn</t>
  </si>
  <si>
    <t>MSN1000</t>
  </si>
  <si>
    <t>Siłownie  cieplne</t>
  </si>
  <si>
    <t xml:space="preserve">                20100           (2+1)</t>
  </si>
  <si>
    <t>MSN1500    Zarządzanie</t>
  </si>
  <si>
    <t>projekt. (wyb) Z-6 2h</t>
  </si>
  <si>
    <t>środowiskiem 20000</t>
  </si>
  <si>
    <t>JZL100707</t>
  </si>
  <si>
    <t>JZL100708</t>
  </si>
  <si>
    <t>MSN1521</t>
  </si>
  <si>
    <r>
      <t xml:space="preserve">MSN0052     </t>
    </r>
    <r>
      <rPr>
        <b/>
        <sz val="11"/>
        <rFont val="Arial CE"/>
        <charset val="238"/>
      </rPr>
      <t>Awionika</t>
    </r>
  </si>
  <si>
    <r>
      <t xml:space="preserve">MSN1551 </t>
    </r>
    <r>
      <rPr>
        <b/>
        <sz val="11"/>
        <rFont val="Arial CE"/>
        <charset val="238"/>
      </rPr>
      <t>Sem.dypl.inż</t>
    </r>
    <r>
      <rPr>
        <sz val="11"/>
        <rFont val="Arial CE"/>
        <charset val="238"/>
      </rPr>
      <t xml:space="preserve"> 00001</t>
    </r>
  </si>
  <si>
    <r>
      <t xml:space="preserve">MSN1210   </t>
    </r>
    <r>
      <rPr>
        <b/>
        <sz val="11"/>
        <rFont val="Arial CE"/>
        <charset val="238"/>
      </rPr>
      <t>Termodynamika</t>
    </r>
  </si>
  <si>
    <r>
      <t xml:space="preserve">MSN0500     </t>
    </r>
    <r>
      <rPr>
        <b/>
        <sz val="11"/>
        <rFont val="Arial CE"/>
        <charset val="238"/>
      </rPr>
      <t>Mechanika</t>
    </r>
    <r>
      <rPr>
        <sz val="11"/>
        <rFont val="Arial CE"/>
        <charset val="238"/>
      </rPr>
      <t xml:space="preserve"> </t>
    </r>
  </si>
  <si>
    <r>
      <rPr>
        <b/>
        <sz val="11"/>
        <rFont val="Arial CE"/>
        <charset val="238"/>
      </rPr>
      <t>płynów</t>
    </r>
    <r>
      <rPr>
        <sz val="11"/>
        <rFont val="Arial CE"/>
        <charset val="238"/>
      </rPr>
      <t xml:space="preserve">   00200</t>
    </r>
  </si>
  <si>
    <r>
      <t xml:space="preserve">MSN1030       </t>
    </r>
    <r>
      <rPr>
        <b/>
        <sz val="11"/>
        <rFont val="Arial CE"/>
        <charset val="238"/>
      </rPr>
      <t>Sprężarki</t>
    </r>
  </si>
  <si>
    <r>
      <t xml:space="preserve">MSN0170    </t>
    </r>
    <r>
      <rPr>
        <b/>
        <sz val="11"/>
        <rFont val="Arial CE"/>
        <charset val="238"/>
      </rPr>
      <t>Cieplne</t>
    </r>
    <r>
      <rPr>
        <sz val="11"/>
        <rFont val="Arial CE"/>
        <charset val="238"/>
      </rPr>
      <t xml:space="preserve"> </t>
    </r>
  </si>
  <si>
    <r>
      <rPr>
        <b/>
        <sz val="11"/>
        <rFont val="Arial CE"/>
        <charset val="238"/>
      </rPr>
      <t>i wentylatory</t>
    </r>
    <r>
      <rPr>
        <sz val="11"/>
        <rFont val="Arial CE"/>
        <charset val="238"/>
      </rPr>
      <t xml:space="preserve">  11000 (1+1)</t>
    </r>
  </si>
  <si>
    <t>1 ECTS = 30 CNPS</t>
  </si>
  <si>
    <t>załącznik 1 do uchwały nr 54/38/2012-2015 Rady WME z dnia 13.05.2015 r.</t>
  </si>
  <si>
    <t>załącznik 2 do uchwały nr 54/38/2012-2015 Rady WME z dnia 13.05.2015 r.</t>
  </si>
  <si>
    <t>Język obcy</t>
  </si>
  <si>
    <r>
      <t xml:space="preserve">MSN0820      </t>
    </r>
    <r>
      <rPr>
        <b/>
        <sz val="11"/>
        <rFont val="Arial CE"/>
        <charset val="238"/>
      </rPr>
      <t>Podstawy</t>
    </r>
  </si>
  <si>
    <r>
      <t xml:space="preserve">MSN0815 </t>
    </r>
    <r>
      <rPr>
        <b/>
        <sz val="11"/>
        <rFont val="Arial CE"/>
        <charset val="238"/>
      </rPr>
      <t>Podst. metrologii</t>
    </r>
  </si>
  <si>
    <r>
      <t xml:space="preserve">MSN0815  </t>
    </r>
    <r>
      <rPr>
        <b/>
        <sz val="10"/>
        <rFont val="Arial CE"/>
        <charset val="238"/>
      </rPr>
      <t xml:space="preserve"> Podst.metrol.i tech.eksper.</t>
    </r>
    <r>
      <rPr>
        <sz val="10"/>
        <rFont val="Arial CE"/>
        <charset val="238"/>
      </rPr>
      <t xml:space="preserve"> 00100</t>
    </r>
  </si>
  <si>
    <r>
      <t xml:space="preserve">MSN0430      </t>
    </r>
    <r>
      <rPr>
        <b/>
        <sz val="11"/>
        <rFont val="Arial CE"/>
        <charset val="238"/>
      </rPr>
      <t>Mechanika 1</t>
    </r>
  </si>
  <si>
    <r>
      <t xml:space="preserve">MSN0400 </t>
    </r>
    <r>
      <rPr>
        <b/>
        <sz val="11"/>
        <rFont val="Arial CE"/>
        <charset val="238"/>
      </rPr>
      <t>Materiałoznawstwo</t>
    </r>
  </si>
  <si>
    <r>
      <t xml:space="preserve">MSN0780  </t>
    </r>
    <r>
      <rPr>
        <b/>
        <sz val="11"/>
        <rFont val="Arial CE"/>
        <charset val="238"/>
      </rPr>
      <t>Podstawy</t>
    </r>
  </si>
  <si>
    <r>
      <t xml:space="preserve">MSN0971   </t>
    </r>
    <r>
      <rPr>
        <b/>
        <sz val="11"/>
        <rFont val="Arial CE"/>
        <charset val="238"/>
      </rPr>
      <t>Rysunek</t>
    </r>
    <r>
      <rPr>
        <sz val="11"/>
        <rFont val="Arial CE"/>
        <charset val="238"/>
      </rPr>
      <t xml:space="preserve"> </t>
    </r>
  </si>
  <si>
    <t xml:space="preserve">                20010        (2+1)</t>
  </si>
  <si>
    <r>
      <t xml:space="preserve">MSN0750   </t>
    </r>
    <r>
      <rPr>
        <b/>
        <sz val="11"/>
        <rFont val="Arial CE"/>
        <charset val="238"/>
      </rPr>
      <t>Podstawy</t>
    </r>
  </si>
  <si>
    <r>
      <t xml:space="preserve">MSN0770      </t>
    </r>
    <r>
      <rPr>
        <b/>
        <sz val="11"/>
        <rFont val="Arial CE"/>
        <charset val="238"/>
      </rPr>
      <t>Podstawy</t>
    </r>
  </si>
  <si>
    <r>
      <rPr>
        <b/>
        <sz val="11"/>
        <rFont val="Arial CE"/>
        <charset val="238"/>
      </rPr>
      <t>materiał.</t>
    </r>
    <r>
      <rPr>
        <sz val="11"/>
        <rFont val="Arial CE"/>
        <charset val="238"/>
      </rPr>
      <t xml:space="preserve">   20000 E</t>
    </r>
  </si>
  <si>
    <r>
      <rPr>
        <b/>
        <sz val="11"/>
        <rFont val="Arial CE"/>
        <charset val="238"/>
      </rPr>
      <t>warszt.</t>
    </r>
    <r>
      <rPr>
        <sz val="11"/>
        <rFont val="Arial CE"/>
        <charset val="238"/>
      </rPr>
      <t xml:space="preserve">   10100          (1+1)</t>
    </r>
  </si>
  <si>
    <r>
      <t xml:space="preserve">MSN0740   </t>
    </r>
    <r>
      <rPr>
        <b/>
        <sz val="11"/>
        <rFont val="Arial CE"/>
        <charset val="238"/>
      </rPr>
      <t>Podstawy</t>
    </r>
  </si>
  <si>
    <r>
      <t xml:space="preserve">MSN1100          </t>
    </r>
    <r>
      <rPr>
        <b/>
        <sz val="11"/>
        <rFont val="Arial CE"/>
        <charset val="238"/>
      </rPr>
      <t>Techniki</t>
    </r>
  </si>
  <si>
    <r>
      <rPr>
        <b/>
        <sz val="11"/>
        <rFont val="Arial CE"/>
        <charset val="238"/>
      </rPr>
      <t>elektroniki</t>
    </r>
    <r>
      <rPr>
        <sz val="11"/>
        <rFont val="Arial CE"/>
        <charset val="238"/>
      </rPr>
      <t xml:space="preserve">    10100    (1+1)</t>
    </r>
  </si>
  <si>
    <r>
      <rPr>
        <b/>
        <sz val="11"/>
        <rFont val="Arial CE"/>
        <charset val="238"/>
      </rPr>
      <t>wytwarzania</t>
    </r>
    <r>
      <rPr>
        <sz val="11"/>
        <rFont val="Arial CE"/>
        <charset val="238"/>
      </rPr>
      <t xml:space="preserve">    00200</t>
    </r>
  </si>
  <si>
    <r>
      <rPr>
        <b/>
        <sz val="11"/>
        <rFont val="Arial CE"/>
        <charset val="238"/>
      </rPr>
      <t>Spalanie i paliwa</t>
    </r>
    <r>
      <rPr>
        <sz val="11"/>
        <rFont val="Arial CE"/>
        <charset val="238"/>
      </rPr>
      <t xml:space="preserve"> 20000 E</t>
    </r>
  </si>
  <si>
    <r>
      <t xml:space="preserve">MSN1060 </t>
    </r>
    <r>
      <rPr>
        <b/>
        <sz val="11"/>
        <rFont val="Arial CE"/>
        <charset val="238"/>
      </rPr>
      <t>Śmigłowce</t>
    </r>
    <r>
      <rPr>
        <sz val="11"/>
        <rFont val="Arial CE"/>
        <charset val="238"/>
      </rPr>
      <t xml:space="preserve"> </t>
    </r>
  </si>
  <si>
    <r>
      <t xml:space="preserve">MSN0091   </t>
    </r>
    <r>
      <rPr>
        <b/>
        <sz val="11"/>
        <rFont val="Arial CE"/>
        <charset val="238"/>
      </rPr>
      <t>CAD I</t>
    </r>
  </si>
  <si>
    <r>
      <t xml:space="preserve">MSN0100     </t>
    </r>
    <r>
      <rPr>
        <b/>
        <sz val="11"/>
        <rFont val="Arial CE"/>
        <charset val="238"/>
      </rPr>
      <t>CAD II</t>
    </r>
  </si>
  <si>
    <r>
      <t xml:space="preserve">MSN1500    </t>
    </r>
    <r>
      <rPr>
        <b/>
        <sz val="11"/>
        <rFont val="Arial CE"/>
        <charset val="238"/>
      </rPr>
      <t>Zarządzanie</t>
    </r>
  </si>
  <si>
    <r>
      <rPr>
        <b/>
        <sz val="11"/>
        <rFont val="Arial CE"/>
        <charset val="238"/>
      </rPr>
      <t>projekt.</t>
    </r>
    <r>
      <rPr>
        <sz val="11"/>
        <rFont val="Arial CE"/>
        <charset val="238"/>
      </rPr>
      <t xml:space="preserve"> (wyb) Z-6 2h</t>
    </r>
  </si>
  <si>
    <r>
      <rPr>
        <b/>
        <sz val="11"/>
        <rFont val="Arial CE"/>
        <charset val="238"/>
      </rPr>
      <t>środowiskiem</t>
    </r>
    <r>
      <rPr>
        <sz val="11"/>
        <rFont val="Arial CE"/>
        <charset val="238"/>
      </rPr>
      <t xml:space="preserve"> 20000</t>
    </r>
  </si>
  <si>
    <t>HSN100300BK</t>
  </si>
  <si>
    <r>
      <t xml:space="preserve">MSN0815   </t>
    </r>
    <r>
      <rPr>
        <b/>
        <sz val="9"/>
        <rFont val="Arial CE"/>
        <charset val="238"/>
      </rPr>
      <t>Podst.metrol.i tech.eksper</t>
    </r>
    <r>
      <rPr>
        <sz val="9"/>
        <rFont val="Arial CE"/>
        <charset val="238"/>
      </rPr>
      <t>. 00100</t>
    </r>
  </si>
  <si>
    <r>
      <t xml:space="preserve">MSN0430     </t>
    </r>
    <r>
      <rPr>
        <b/>
        <sz val="11"/>
        <rFont val="Arial CE"/>
        <charset val="238"/>
      </rPr>
      <t xml:space="preserve"> Mechanika 1</t>
    </r>
  </si>
  <si>
    <r>
      <t xml:space="preserve">MSN1070     </t>
    </r>
    <r>
      <rPr>
        <b/>
        <sz val="11"/>
        <rFont val="Arial CE"/>
        <charset val="238"/>
      </rPr>
      <t>Techniczna</t>
    </r>
  </si>
  <si>
    <r>
      <t>MSN1551</t>
    </r>
    <r>
      <rPr>
        <b/>
        <sz val="10"/>
        <rFont val="Arial CE"/>
        <charset val="238"/>
      </rPr>
      <t xml:space="preserve"> Sem.dypl.inż</t>
    </r>
    <r>
      <rPr>
        <sz val="10"/>
        <rFont val="Arial CE"/>
        <charset val="238"/>
      </rPr>
      <t xml:space="preserve"> 00001</t>
    </r>
  </si>
  <si>
    <r>
      <rPr>
        <b/>
        <sz val="11"/>
        <rFont val="Arial CE"/>
        <charset val="238"/>
      </rPr>
      <t>techniczny</t>
    </r>
    <r>
      <rPr>
        <sz val="11"/>
        <rFont val="Arial CE"/>
        <charset val="238"/>
      </rPr>
      <t xml:space="preserve">     00020</t>
    </r>
  </si>
  <si>
    <r>
      <t xml:space="preserve">MSN0770      </t>
    </r>
    <r>
      <rPr>
        <b/>
        <sz val="11"/>
        <rFont val="Arial CE"/>
        <charset val="238"/>
      </rPr>
      <t>Podstawy</t>
    </r>
    <r>
      <rPr>
        <sz val="11"/>
        <rFont val="Arial CE"/>
        <charset val="238"/>
      </rPr>
      <t xml:space="preserve">  </t>
    </r>
  </si>
  <si>
    <r>
      <t xml:space="preserve">MSN1080          </t>
    </r>
    <r>
      <rPr>
        <b/>
        <sz val="11"/>
        <rFont val="Arial CE"/>
        <charset val="238"/>
      </rPr>
      <t>Techniki</t>
    </r>
  </si>
  <si>
    <r>
      <t xml:space="preserve">MSN1350      </t>
    </r>
    <r>
      <rPr>
        <b/>
        <sz val="11"/>
        <rFont val="Arial CE"/>
        <charset val="238"/>
      </rPr>
      <t>Urządzenia</t>
    </r>
  </si>
  <si>
    <r>
      <t xml:space="preserve">MSN1010 </t>
    </r>
    <r>
      <rPr>
        <b/>
        <sz val="9"/>
        <rFont val="Arial CE"/>
        <charset val="238"/>
      </rPr>
      <t xml:space="preserve"> Spal. i paliwa</t>
    </r>
    <r>
      <rPr>
        <sz val="9"/>
        <rFont val="Arial CE"/>
        <charset val="238"/>
      </rPr>
      <t xml:space="preserve"> 00100 </t>
    </r>
  </si>
  <si>
    <t>HSN100300BK PRZEDMIOT HUM.(wyb) 10000</t>
  </si>
  <si>
    <t>ZSN100300BK NAUKI O ZARZĄDZ. (wyb)10000</t>
  </si>
  <si>
    <t>spr. RR 2015-09-02</t>
  </si>
  <si>
    <t>MAP3074</t>
  </si>
  <si>
    <t>MAP3075</t>
  </si>
  <si>
    <t>MAP3076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</si>
</sst>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11"/>
      <color indexed="8"/>
      <name val="Arial CE"/>
      <charset val="238"/>
    </font>
    <font>
      <sz val="14"/>
      <name val="Arial CE"/>
      <charset val="238"/>
    </font>
    <font>
      <sz val="11"/>
      <name val="Arial CE"/>
      <family val="2"/>
      <charset val="238"/>
    </font>
    <font>
      <sz val="11"/>
      <color indexed="8"/>
      <name val="Arial CE"/>
      <charset val="238"/>
    </font>
    <font>
      <sz val="12"/>
      <color indexed="8"/>
      <name val="Arial CE"/>
      <charset val="238"/>
    </font>
    <font>
      <b/>
      <i/>
      <sz val="14"/>
      <name val="Arial CE"/>
      <charset val="238"/>
    </font>
    <font>
      <sz val="10"/>
      <name val="Arial CE"/>
      <charset val="238"/>
    </font>
    <font>
      <sz val="10"/>
      <color indexed="8"/>
      <name val="Arial CE"/>
      <charset val="238"/>
    </font>
    <font>
      <i/>
      <sz val="14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9"/>
      </patternFill>
    </fill>
    <fill>
      <patternFill patternType="solid">
        <fgColor theme="5" tint="0.59996337778862885"/>
        <bgColor rgb="FF000000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6">
    <xf numFmtId="0" fontId="0" fillId="0" borderId="0" xfId="0"/>
    <xf numFmtId="0" fontId="11" fillId="2" borderId="1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7" fillId="0" borderId="0" xfId="0" applyFont="1"/>
    <xf numFmtId="0" fontId="7" fillId="2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vertical="center"/>
    </xf>
    <xf numFmtId="0" fontId="7" fillId="4" borderId="26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left"/>
    </xf>
    <xf numFmtId="0" fontId="7" fillId="7" borderId="9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left" vertical="center"/>
    </xf>
    <xf numFmtId="0" fontId="7" fillId="8" borderId="6" xfId="0" applyFont="1" applyFill="1" applyBorder="1" applyAlignment="1">
      <alignment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49" fontId="7" fillId="4" borderId="13" xfId="0" applyNumberFormat="1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34" xfId="0" applyFont="1" applyFill="1" applyBorder="1" applyAlignment="1">
      <alignment horizontal="center" vertical="center"/>
    </xf>
    <xf numFmtId="49" fontId="7" fillId="6" borderId="12" xfId="0" applyNumberFormat="1" applyFont="1" applyFill="1" applyBorder="1" applyAlignment="1">
      <alignment horizontal="center"/>
    </xf>
    <xf numFmtId="0" fontId="7" fillId="5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 vertical="center"/>
    </xf>
    <xf numFmtId="0" fontId="6" fillId="7" borderId="38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6" borderId="3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left" vertical="center"/>
    </xf>
    <xf numFmtId="0" fontId="7" fillId="7" borderId="14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vertical="center"/>
    </xf>
    <xf numFmtId="0" fontId="7" fillId="7" borderId="22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5" fillId="0" borderId="4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10" borderId="6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right" vertical="center"/>
    </xf>
    <xf numFmtId="0" fontId="5" fillId="0" borderId="44" xfId="0" applyFont="1" applyFill="1" applyBorder="1" applyAlignment="1">
      <alignment vertical="center"/>
    </xf>
    <xf numFmtId="49" fontId="7" fillId="7" borderId="12" xfId="0" applyNumberFormat="1" applyFont="1" applyFill="1" applyBorder="1" applyAlignment="1">
      <alignment horizontal="right" vertical="center"/>
    </xf>
    <xf numFmtId="49" fontId="7" fillId="7" borderId="10" xfId="0" applyNumberFormat="1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right" vertical="center"/>
    </xf>
    <xf numFmtId="0" fontId="7" fillId="7" borderId="17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vertical="center"/>
    </xf>
    <xf numFmtId="49" fontId="6" fillId="7" borderId="14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left" vertical="center"/>
    </xf>
    <xf numFmtId="0" fontId="7" fillId="7" borderId="38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vertical="center"/>
    </xf>
    <xf numFmtId="0" fontId="6" fillId="7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7" borderId="38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right" vertical="center"/>
    </xf>
    <xf numFmtId="0" fontId="7" fillId="0" borderId="18" xfId="0" applyFont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5" borderId="28" xfId="0" applyFont="1" applyFill="1" applyBorder="1" applyAlignment="1">
      <alignment horizontal="center"/>
    </xf>
    <xf numFmtId="0" fontId="7" fillId="7" borderId="22" xfId="0" applyFont="1" applyFill="1" applyBorder="1" applyAlignment="1">
      <alignment horizontal="left" vertical="center"/>
    </xf>
    <xf numFmtId="0" fontId="7" fillId="10" borderId="11" xfId="0" applyFont="1" applyFill="1" applyBorder="1" applyAlignment="1">
      <alignment horizontal="left" vertical="center"/>
    </xf>
    <xf numFmtId="0" fontId="17" fillId="5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left" vertical="center"/>
    </xf>
    <xf numFmtId="0" fontId="7" fillId="7" borderId="18" xfId="0" applyFont="1" applyFill="1" applyBorder="1" applyAlignment="1">
      <alignment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39" xfId="0" applyFont="1" applyFill="1" applyBorder="1" applyAlignment="1">
      <alignment horizontal="left" vertical="center"/>
    </xf>
    <xf numFmtId="0" fontId="7" fillId="4" borderId="38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horizontal="left" vertical="center"/>
    </xf>
    <xf numFmtId="0" fontId="7" fillId="2" borderId="38" xfId="0" applyFont="1" applyFill="1" applyBorder="1" applyAlignment="1">
      <alignment horizontal="right" vertical="center"/>
    </xf>
    <xf numFmtId="0" fontId="7" fillId="4" borderId="9" xfId="0" applyFont="1" applyFill="1" applyBorder="1" applyAlignment="1">
      <alignment horizontal="right" vertical="center"/>
    </xf>
    <xf numFmtId="0" fontId="7" fillId="4" borderId="19" xfId="0" applyFont="1" applyFill="1" applyBorder="1" applyAlignment="1">
      <alignment vertical="center"/>
    </xf>
    <xf numFmtId="0" fontId="0" fillId="2" borderId="35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0" borderId="0" xfId="0" applyFont="1"/>
    <xf numFmtId="0" fontId="7" fillId="0" borderId="13" xfId="0" applyFont="1" applyBorder="1" applyAlignment="1">
      <alignment vertical="center"/>
    </xf>
    <xf numFmtId="0" fontId="7" fillId="6" borderId="6" xfId="0" applyFont="1" applyFill="1" applyBorder="1"/>
    <xf numFmtId="0" fontId="7" fillId="0" borderId="0" xfId="0" applyFont="1" applyAlignment="1"/>
    <xf numFmtId="0" fontId="7" fillId="6" borderId="7" xfId="0" applyFont="1" applyFill="1" applyBorder="1"/>
    <xf numFmtId="0" fontId="0" fillId="0" borderId="12" xfId="0" applyFont="1" applyBorder="1" applyAlignment="1">
      <alignment horizontal="right" vertical="center"/>
    </xf>
    <xf numFmtId="0" fontId="7" fillId="0" borderId="40" xfId="0" applyFont="1" applyBorder="1" applyAlignment="1">
      <alignment vertical="center"/>
    </xf>
    <xf numFmtId="0" fontId="0" fillId="0" borderId="40" xfId="0" applyFont="1" applyBorder="1" applyAlignment="1"/>
    <xf numFmtId="0" fontId="7" fillId="0" borderId="0" xfId="0" applyFont="1" applyFill="1" applyBorder="1" applyAlignment="1"/>
    <xf numFmtId="0" fontId="7" fillId="0" borderId="13" xfId="0" applyFont="1" applyBorder="1" applyAlignment="1">
      <alignment horizontal="right"/>
    </xf>
    <xf numFmtId="0" fontId="0" fillId="0" borderId="0" xfId="0" applyFont="1" applyAlignment="1"/>
    <xf numFmtId="49" fontId="7" fillId="0" borderId="13" xfId="0" applyNumberFormat="1" applyFont="1" applyBorder="1" applyAlignment="1">
      <alignment horizontal="right"/>
    </xf>
    <xf numFmtId="0" fontId="5" fillId="2" borderId="4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7" fillId="6" borderId="24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7" fillId="6" borderId="15" xfId="0" quotePrefix="1" applyFont="1" applyFill="1" applyBorder="1" applyAlignment="1">
      <alignment horizontal="center" vertical="center"/>
    </xf>
    <xf numFmtId="49" fontId="7" fillId="7" borderId="12" xfId="0" applyNumberFormat="1" applyFont="1" applyFill="1" applyBorder="1" applyAlignment="1">
      <alignment horizontal="left" vertical="center"/>
    </xf>
    <xf numFmtId="0" fontId="7" fillId="7" borderId="11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horizontal="center"/>
    </xf>
    <xf numFmtId="0" fontId="0" fillId="2" borderId="37" xfId="0" applyFont="1" applyFill="1" applyBorder="1" applyAlignment="1"/>
    <xf numFmtId="0" fontId="14" fillId="2" borderId="0" xfId="0" applyFont="1" applyFill="1" applyBorder="1" applyAlignment="1">
      <alignment textRotation="90"/>
    </xf>
    <xf numFmtId="0" fontId="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textRotation="90"/>
    </xf>
    <xf numFmtId="0" fontId="14" fillId="0" borderId="0" xfId="0" applyFont="1" applyBorder="1" applyAlignment="1">
      <alignment textRotation="90"/>
    </xf>
    <xf numFmtId="0" fontId="7" fillId="2" borderId="0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Alignment="1">
      <alignment vertical="center"/>
    </xf>
    <xf numFmtId="49" fontId="7" fillId="0" borderId="13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0" fillId="0" borderId="13" xfId="0" applyFont="1" applyBorder="1" applyAlignment="1">
      <alignment horizontal="right"/>
    </xf>
    <xf numFmtId="0" fontId="10" fillId="0" borderId="0" xfId="0" applyFont="1" applyBorder="1"/>
    <xf numFmtId="49" fontId="10" fillId="0" borderId="13" xfId="0" applyNumberFormat="1" applyFont="1" applyBorder="1" applyAlignment="1">
      <alignment horizontal="right"/>
    </xf>
    <xf numFmtId="0" fontId="0" fillId="0" borderId="0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left" vertical="center"/>
    </xf>
    <xf numFmtId="0" fontId="7" fillId="6" borderId="1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9" xfId="0" quotePrefix="1" applyFont="1" applyFill="1" applyBorder="1" applyAlignment="1">
      <alignment horizontal="right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9" fontId="7" fillId="5" borderId="24" xfId="0" applyNumberFormat="1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right" vertical="center"/>
    </xf>
    <xf numFmtId="49" fontId="7" fillId="0" borderId="15" xfId="0" applyNumberFormat="1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left" vertical="center"/>
    </xf>
    <xf numFmtId="0" fontId="7" fillId="6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49" fontId="7" fillId="7" borderId="22" xfId="0" applyNumberFormat="1" applyFont="1" applyFill="1" applyBorder="1" applyAlignment="1">
      <alignment horizontal="left" vertical="center"/>
    </xf>
    <xf numFmtId="0" fontId="7" fillId="5" borderId="2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left" vertical="center"/>
    </xf>
    <xf numFmtId="49" fontId="7" fillId="7" borderId="15" xfId="0" applyNumberFormat="1" applyFont="1" applyFill="1" applyBorder="1" applyAlignment="1">
      <alignment horizontal="center" vertical="center"/>
    </xf>
    <xf numFmtId="49" fontId="7" fillId="7" borderId="13" xfId="0" applyNumberFormat="1" applyFon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3" fillId="0" borderId="29" xfId="0" applyFont="1" applyFill="1" applyBorder="1" applyAlignment="1">
      <alignment horizontal="center" vertical="center"/>
    </xf>
    <xf numFmtId="14" fontId="7" fillId="0" borderId="0" xfId="0" applyNumberFormat="1" applyFont="1" applyAlignment="1">
      <alignment horizontal="right"/>
    </xf>
    <xf numFmtId="0" fontId="6" fillId="7" borderId="34" xfId="0" applyFont="1" applyFill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right" vertical="center"/>
    </xf>
    <xf numFmtId="0" fontId="7" fillId="6" borderId="10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left" vertical="center"/>
    </xf>
    <xf numFmtId="0" fontId="7" fillId="8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8" borderId="2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  <xf numFmtId="0" fontId="7" fillId="2" borderId="16" xfId="0" applyFont="1" applyFill="1" applyBorder="1" applyAlignment="1">
      <alignment horizontal="left" vertical="center"/>
    </xf>
    <xf numFmtId="0" fontId="7" fillId="2" borderId="45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/>
    </xf>
    <xf numFmtId="0" fontId="7" fillId="0" borderId="4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/>
    </xf>
    <xf numFmtId="49" fontId="7" fillId="2" borderId="12" xfId="0" applyNumberFormat="1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49" fontId="7" fillId="2" borderId="13" xfId="0" applyNumberFormat="1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/>
    </xf>
    <xf numFmtId="49" fontId="7" fillId="2" borderId="15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left" vertical="center"/>
    </xf>
    <xf numFmtId="49" fontId="7" fillId="2" borderId="10" xfId="0" applyNumberFormat="1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49" fontId="7" fillId="2" borderId="15" xfId="0" applyNumberFormat="1" applyFont="1" applyFill="1" applyBorder="1" applyAlignment="1">
      <alignment horizontal="right" vertical="center"/>
    </xf>
    <xf numFmtId="0" fontId="6" fillId="6" borderId="1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49" fontId="7" fillId="6" borderId="12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0" fillId="2" borderId="35" xfId="0" applyFont="1" applyFill="1" applyBorder="1" applyAlignment="1">
      <alignment horizontal="center"/>
    </xf>
    <xf numFmtId="0" fontId="0" fillId="2" borderId="36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7" fillId="5" borderId="31" xfId="0" applyFont="1" applyFill="1" applyBorder="1" applyAlignment="1">
      <alignment horizontal="center" vertical="center"/>
    </xf>
    <xf numFmtId="49" fontId="17" fillId="5" borderId="3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7" fillId="10" borderId="9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2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vertical="center"/>
    </xf>
    <xf numFmtId="0" fontId="0" fillId="6" borderId="7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left" vertical="center"/>
    </xf>
    <xf numFmtId="0" fontId="7" fillId="7" borderId="41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0" fillId="2" borderId="0" xfId="0" applyFont="1" applyFill="1"/>
    <xf numFmtId="0" fontId="0" fillId="2" borderId="3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0" fontId="7" fillId="2" borderId="6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4" fillId="7" borderId="47" xfId="0" applyFont="1" applyFill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15" fillId="2" borderId="6" xfId="0" applyFont="1" applyFill="1" applyBorder="1" applyAlignment="1">
      <alignment textRotation="90"/>
    </xf>
    <xf numFmtId="0" fontId="0" fillId="0" borderId="9" xfId="0" applyFont="1" applyBorder="1" applyAlignment="1">
      <alignment textRotation="90"/>
    </xf>
    <xf numFmtId="0" fontId="0" fillId="0" borderId="7" xfId="0" applyFont="1" applyBorder="1" applyAlignment="1"/>
    <xf numFmtId="0" fontId="0" fillId="4" borderId="47" xfId="0" applyFont="1" applyFill="1" applyBorder="1" applyAlignment="1">
      <alignment horizontal="center"/>
    </xf>
    <xf numFmtId="0" fontId="0" fillId="0" borderId="48" xfId="0" applyFont="1" applyBorder="1" applyAlignment="1"/>
    <xf numFmtId="0" fontId="0" fillId="11" borderId="47" xfId="0" applyFont="1" applyFill="1" applyBorder="1" applyAlignment="1">
      <alignment horizontal="center"/>
    </xf>
    <xf numFmtId="0" fontId="0" fillId="5" borderId="46" xfId="0" applyFont="1" applyFill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/>
    </xf>
    <xf numFmtId="0" fontId="1" fillId="6" borderId="47" xfId="0" applyFont="1" applyFill="1" applyBorder="1" applyAlignment="1">
      <alignment horizontal="center"/>
    </xf>
    <xf numFmtId="0" fontId="1" fillId="6" borderId="49" xfId="0" applyFont="1" applyFill="1" applyBorder="1" applyAlignment="1">
      <alignment horizontal="center"/>
    </xf>
    <xf numFmtId="0" fontId="1" fillId="6" borderId="48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8" borderId="16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7" borderId="13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textRotation="90"/>
    </xf>
    <xf numFmtId="0" fontId="0" fillId="0" borderId="8" xfId="0" applyFont="1" applyBorder="1" applyAlignment="1">
      <alignment textRotation="90"/>
    </xf>
    <xf numFmtId="0" fontId="0" fillId="0" borderId="30" xfId="0" applyFont="1" applyBorder="1" applyAlignment="1"/>
    <xf numFmtId="0" fontId="6" fillId="7" borderId="34" xfId="0" applyFont="1" applyFill="1" applyBorder="1" applyAlignment="1">
      <alignment horizontal="center" vertical="center"/>
    </xf>
    <xf numFmtId="0" fontId="6" fillId="7" borderId="43" xfId="0" applyFont="1" applyFill="1" applyBorder="1" applyAlignment="1">
      <alignment vertical="center"/>
    </xf>
    <xf numFmtId="0" fontId="0" fillId="6" borderId="47" xfId="0" applyFont="1" applyFill="1" applyBorder="1" applyAlignment="1">
      <alignment horizontal="center"/>
    </xf>
    <xf numFmtId="0" fontId="0" fillId="7" borderId="47" xfId="0" applyFont="1" applyFill="1" applyBorder="1" applyAlignment="1">
      <alignment horizontal="center"/>
    </xf>
    <xf numFmtId="1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zoomScale="70" zoomScaleNormal="70" workbookViewId="0">
      <selection activeCell="B30" sqref="B30:B33"/>
    </sheetView>
  </sheetViews>
  <sheetFormatPr defaultRowHeight="12.75" x14ac:dyDescent="0.2"/>
  <cols>
    <col min="1" max="1" width="3.28515625" customWidth="1"/>
    <col min="2" max="2" width="28.7109375" customWidth="1"/>
    <col min="3" max="3" width="3.28515625" customWidth="1"/>
    <col min="4" max="4" width="28.7109375" customWidth="1"/>
    <col min="5" max="5" width="3.28515625" customWidth="1"/>
    <col min="6" max="6" width="28.7109375" customWidth="1"/>
    <col min="7" max="7" width="3.28515625" customWidth="1"/>
    <col min="8" max="8" width="28.7109375" customWidth="1"/>
    <col min="9" max="9" width="3.28515625" customWidth="1"/>
    <col min="10" max="10" width="28.7109375" customWidth="1"/>
    <col min="11" max="11" width="3.28515625" customWidth="1"/>
    <col min="12" max="12" width="28.7109375" customWidth="1"/>
    <col min="13" max="13" width="3.28515625" customWidth="1"/>
    <col min="14" max="14" width="28.7109375" customWidth="1"/>
    <col min="15" max="15" width="3.28515625" customWidth="1"/>
  </cols>
  <sheetData>
    <row r="1" spans="1:16" ht="17.100000000000001" customHeight="1" x14ac:dyDescent="0.25">
      <c r="A1" s="302" t="s">
        <v>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6" ht="17.100000000000001" customHeight="1" x14ac:dyDescent="0.25">
      <c r="A2" s="302" t="s">
        <v>156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</row>
    <row r="3" spans="1:16" ht="17.100000000000001" customHeight="1" x14ac:dyDescent="0.25">
      <c r="A3" s="302" t="s">
        <v>157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</row>
    <row r="4" spans="1:16" ht="16.5" customHeight="1" x14ac:dyDescent="0.3">
      <c r="A4" s="303" t="s">
        <v>158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</row>
    <row r="5" spans="1:16" ht="15" customHeight="1" x14ac:dyDescent="0.2">
      <c r="A5" s="52"/>
      <c r="B5" s="304" t="s">
        <v>213</v>
      </c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</row>
    <row r="6" spans="1:16" ht="10.5" customHeight="1" x14ac:dyDescent="0.2">
      <c r="A6" s="168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10"/>
    </row>
    <row r="7" spans="1:16" ht="16.5" customHeight="1" x14ac:dyDescent="0.25">
      <c r="A7" s="169"/>
      <c r="B7" s="294" t="s">
        <v>56</v>
      </c>
      <c r="C7" s="295"/>
      <c r="D7" s="295"/>
      <c r="E7" s="296"/>
      <c r="F7" s="51"/>
      <c r="G7" s="51"/>
      <c r="H7" s="51"/>
      <c r="I7" s="51"/>
      <c r="J7" s="51"/>
      <c r="K7" s="51"/>
      <c r="L7" s="51"/>
      <c r="M7" s="51"/>
      <c r="N7" s="170" t="s">
        <v>250</v>
      </c>
      <c r="O7" s="113"/>
      <c r="P7" s="110"/>
    </row>
    <row r="8" spans="1:16" ht="13.5" customHeight="1" thickBot="1" x14ac:dyDescent="0.25">
      <c r="A8" s="255"/>
      <c r="B8" s="256"/>
      <c r="C8" s="256"/>
      <c r="D8" s="256"/>
      <c r="E8" s="256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110"/>
    </row>
    <row r="9" spans="1:16" ht="20.100000000000001" customHeight="1" x14ac:dyDescent="0.2">
      <c r="A9" s="257">
        <v>28</v>
      </c>
      <c r="B9" s="175"/>
      <c r="C9" s="176"/>
      <c r="D9" s="68"/>
      <c r="E9" s="68"/>
      <c r="F9" s="69"/>
      <c r="G9" s="68"/>
      <c r="H9" s="258"/>
      <c r="I9" s="259"/>
      <c r="J9" s="60" t="s">
        <v>200</v>
      </c>
      <c r="K9" s="178"/>
      <c r="L9" s="179" t="s">
        <v>14</v>
      </c>
      <c r="M9" s="180">
        <v>4</v>
      </c>
      <c r="N9" s="151"/>
      <c r="O9" s="260"/>
      <c r="P9" s="110"/>
    </row>
    <row r="10" spans="1:16" ht="20.100000000000001" customHeight="1" thickBot="1" x14ac:dyDescent="0.25">
      <c r="A10" s="122"/>
      <c r="B10" s="182"/>
      <c r="C10" s="183"/>
      <c r="D10" s="183"/>
      <c r="E10" s="184"/>
      <c r="F10" s="297"/>
      <c r="G10" s="298"/>
      <c r="H10" s="72"/>
      <c r="I10" s="185"/>
      <c r="J10" s="149" t="s">
        <v>214</v>
      </c>
      <c r="K10" s="150"/>
      <c r="L10" s="186" t="s">
        <v>63</v>
      </c>
      <c r="M10" s="53"/>
      <c r="N10" s="187"/>
      <c r="O10" s="144"/>
      <c r="P10" s="110"/>
    </row>
    <row r="11" spans="1:16" ht="20.100000000000001" customHeight="1" thickBot="1" x14ac:dyDescent="0.25">
      <c r="A11" s="123">
        <v>26</v>
      </c>
      <c r="B11" s="188"/>
      <c r="C11" s="69"/>
      <c r="D11" s="183"/>
      <c r="E11" s="183"/>
      <c r="F11" s="2" t="s">
        <v>215</v>
      </c>
      <c r="G11" s="189"/>
      <c r="H11" s="30" t="s">
        <v>159</v>
      </c>
      <c r="I11" s="261"/>
      <c r="J11" s="152" t="s">
        <v>55</v>
      </c>
      <c r="K11" s="150"/>
      <c r="L11" s="216"/>
      <c r="M11" s="262"/>
      <c r="N11" s="187"/>
      <c r="O11" s="263"/>
      <c r="P11" s="110"/>
    </row>
    <row r="12" spans="1:16" ht="20.100000000000001" customHeight="1" thickBot="1" x14ac:dyDescent="0.25">
      <c r="A12" s="123"/>
      <c r="B12" s="188"/>
      <c r="C12" s="69"/>
      <c r="D12" s="299" t="s">
        <v>65</v>
      </c>
      <c r="E12" s="300"/>
      <c r="F12" s="191" t="s">
        <v>66</v>
      </c>
      <c r="G12" s="41"/>
      <c r="H12" s="55" t="s">
        <v>160</v>
      </c>
      <c r="I12" s="75"/>
      <c r="J12" s="153"/>
      <c r="K12" s="24">
        <v>2</v>
      </c>
      <c r="L12" s="145" t="s">
        <v>201</v>
      </c>
      <c r="M12" s="192"/>
      <c r="N12" s="151"/>
      <c r="O12" s="144"/>
      <c r="P12" s="110"/>
    </row>
    <row r="13" spans="1:16" ht="14.25" customHeight="1" thickBot="1" x14ac:dyDescent="0.25">
      <c r="A13" s="123">
        <v>24</v>
      </c>
      <c r="B13" s="188"/>
      <c r="C13" s="69"/>
      <c r="D13" s="193" t="s">
        <v>57</v>
      </c>
      <c r="E13" s="194">
        <v>2</v>
      </c>
      <c r="F13" s="46" t="s">
        <v>161</v>
      </c>
      <c r="G13" s="6">
        <v>3</v>
      </c>
      <c r="H13" s="54" t="s">
        <v>162</v>
      </c>
      <c r="I13" s="29"/>
      <c r="J13" s="253" t="s">
        <v>248</v>
      </c>
      <c r="K13" s="195">
        <v>2</v>
      </c>
      <c r="L13" s="149" t="s">
        <v>214</v>
      </c>
      <c r="M13" s="150"/>
      <c r="N13" s="151"/>
      <c r="O13" s="260"/>
      <c r="P13" s="110"/>
    </row>
    <row r="14" spans="1:16" ht="20.100000000000001" customHeight="1" thickBot="1" x14ac:dyDescent="0.25">
      <c r="A14" s="122"/>
      <c r="B14" s="34" t="s">
        <v>70</v>
      </c>
      <c r="C14" s="35"/>
      <c r="D14" s="196" t="s">
        <v>51</v>
      </c>
      <c r="E14" s="197"/>
      <c r="F14" s="2" t="s">
        <v>71</v>
      </c>
      <c r="G14" s="198"/>
      <c r="H14" s="127" t="s">
        <v>163</v>
      </c>
      <c r="I14" s="33">
        <v>5</v>
      </c>
      <c r="J14" s="84" t="s">
        <v>205</v>
      </c>
      <c r="K14" s="29"/>
      <c r="L14" s="152" t="s">
        <v>55</v>
      </c>
      <c r="M14" s="150"/>
      <c r="N14" s="151"/>
      <c r="O14" s="263"/>
      <c r="P14" s="110"/>
    </row>
    <row r="15" spans="1:16" ht="20.100000000000001" customHeight="1" thickBot="1" x14ac:dyDescent="0.25">
      <c r="A15" s="122">
        <v>22</v>
      </c>
      <c r="B15" s="38" t="s">
        <v>74</v>
      </c>
      <c r="C15" s="36">
        <v>2</v>
      </c>
      <c r="D15" s="199" t="s">
        <v>52</v>
      </c>
      <c r="E15" s="194">
        <v>2</v>
      </c>
      <c r="F15" s="56" t="s">
        <v>75</v>
      </c>
      <c r="G15" s="200"/>
      <c r="H15" s="84" t="s">
        <v>164</v>
      </c>
      <c r="I15" s="81"/>
      <c r="J15" s="165" t="s">
        <v>5</v>
      </c>
      <c r="K15" s="33">
        <v>2</v>
      </c>
      <c r="L15" s="153"/>
      <c r="M15" s="24">
        <v>3</v>
      </c>
      <c r="N15" s="154"/>
      <c r="O15" s="264"/>
      <c r="P15" s="110"/>
    </row>
    <row r="16" spans="1:16" ht="23.25" customHeight="1" thickBot="1" x14ac:dyDescent="0.25">
      <c r="A16" s="122"/>
      <c r="B16" s="202" t="s">
        <v>216</v>
      </c>
      <c r="C16" s="203"/>
      <c r="D16" s="265" t="s">
        <v>239</v>
      </c>
      <c r="E16" s="7">
        <v>1</v>
      </c>
      <c r="F16" s="46" t="s">
        <v>78</v>
      </c>
      <c r="G16" s="6">
        <v>4</v>
      </c>
      <c r="H16" s="54" t="s">
        <v>165</v>
      </c>
      <c r="I16" s="266"/>
      <c r="J16" s="84" t="s">
        <v>206</v>
      </c>
      <c r="K16" s="29"/>
      <c r="L16" s="205" t="s">
        <v>202</v>
      </c>
      <c r="M16" s="146"/>
      <c r="N16" s="155" t="s">
        <v>81</v>
      </c>
      <c r="O16" s="147"/>
      <c r="P16" s="110"/>
    </row>
    <row r="17" spans="1:16" ht="20.100000000000001" customHeight="1" thickBot="1" x14ac:dyDescent="0.25">
      <c r="A17" s="123">
        <v>20</v>
      </c>
      <c r="B17" s="206" t="s">
        <v>38</v>
      </c>
      <c r="C17" s="207"/>
      <c r="D17" s="208" t="s">
        <v>240</v>
      </c>
      <c r="E17" s="198"/>
      <c r="F17" s="209" t="s">
        <v>82</v>
      </c>
      <c r="G17" s="45"/>
      <c r="H17" s="83" t="s">
        <v>166</v>
      </c>
      <c r="I17" s="64">
        <v>4</v>
      </c>
      <c r="J17" s="166" t="s">
        <v>207</v>
      </c>
      <c r="K17" s="29">
        <v>2</v>
      </c>
      <c r="L17" s="124" t="s">
        <v>1</v>
      </c>
      <c r="M17" s="147"/>
      <c r="N17" s="156" t="s">
        <v>31</v>
      </c>
      <c r="O17" s="267">
        <v>15</v>
      </c>
      <c r="P17" s="110"/>
    </row>
    <row r="18" spans="1:16" ht="20.100000000000001" customHeight="1" thickBot="1" x14ac:dyDescent="0.25">
      <c r="A18" s="123"/>
      <c r="B18" s="211" t="s">
        <v>85</v>
      </c>
      <c r="C18" s="212">
        <v>3</v>
      </c>
      <c r="D18" s="213" t="s">
        <v>86</v>
      </c>
      <c r="E18" s="6">
        <v>2</v>
      </c>
      <c r="F18" s="214" t="s">
        <v>87</v>
      </c>
      <c r="G18" s="215"/>
      <c r="H18" s="30" t="s">
        <v>241</v>
      </c>
      <c r="I18" s="31"/>
      <c r="J18" s="30" t="s">
        <v>167</v>
      </c>
      <c r="K18" s="31"/>
      <c r="L18" s="125" t="s">
        <v>17</v>
      </c>
      <c r="M18" s="148"/>
      <c r="N18" s="157"/>
      <c r="O18" s="216"/>
      <c r="P18" s="110"/>
    </row>
    <row r="19" spans="1:16" ht="20.100000000000001" customHeight="1" thickBot="1" x14ac:dyDescent="0.25">
      <c r="A19" s="123">
        <v>18</v>
      </c>
      <c r="B19" s="2" t="s">
        <v>90</v>
      </c>
      <c r="C19" s="85"/>
      <c r="D19" s="217" t="s">
        <v>91</v>
      </c>
      <c r="E19" s="45"/>
      <c r="F19" s="218">
        <v>30000</v>
      </c>
      <c r="G19" s="6">
        <v>3</v>
      </c>
      <c r="H19" s="55" t="s">
        <v>168</v>
      </c>
      <c r="I19" s="29"/>
      <c r="J19" s="55" t="s">
        <v>59</v>
      </c>
      <c r="K19" s="29"/>
      <c r="L19" s="126" t="s">
        <v>2</v>
      </c>
      <c r="M19" s="210">
        <v>3</v>
      </c>
      <c r="N19" s="151"/>
      <c r="O19" s="187"/>
      <c r="P19" s="110"/>
    </row>
    <row r="20" spans="1:16" ht="20.100000000000001" customHeight="1" thickBot="1" x14ac:dyDescent="0.25">
      <c r="A20" s="123"/>
      <c r="B20" s="87" t="s">
        <v>94</v>
      </c>
      <c r="C20" s="88"/>
      <c r="D20" s="191" t="s">
        <v>28</v>
      </c>
      <c r="E20" s="41"/>
      <c r="F20" s="219" t="s">
        <v>219</v>
      </c>
      <c r="G20" s="45"/>
      <c r="H20" s="40" t="s">
        <v>169</v>
      </c>
      <c r="I20" s="33">
        <v>4</v>
      </c>
      <c r="J20" s="40" t="s">
        <v>170</v>
      </c>
      <c r="K20" s="33">
        <v>4</v>
      </c>
      <c r="L20" s="84" t="s">
        <v>208</v>
      </c>
      <c r="M20" s="29"/>
      <c r="N20" s="151"/>
      <c r="O20" s="187"/>
      <c r="P20" s="110"/>
    </row>
    <row r="21" spans="1:16" ht="20.100000000000001" customHeight="1" thickBot="1" x14ac:dyDescent="0.25">
      <c r="A21" s="123">
        <v>16</v>
      </c>
      <c r="B21" s="46" t="s">
        <v>97</v>
      </c>
      <c r="C21" s="6">
        <v>3</v>
      </c>
      <c r="D21" s="220" t="s">
        <v>29</v>
      </c>
      <c r="E21" s="6">
        <v>3</v>
      </c>
      <c r="F21" s="221" t="s">
        <v>98</v>
      </c>
      <c r="G21" s="162">
        <v>2</v>
      </c>
      <c r="H21" s="84" t="s">
        <v>171</v>
      </c>
      <c r="I21" s="29"/>
      <c r="J21" s="30" t="s">
        <v>209</v>
      </c>
      <c r="K21" s="31"/>
      <c r="L21" s="32" t="s">
        <v>210</v>
      </c>
      <c r="M21" s="33">
        <v>2</v>
      </c>
      <c r="N21" s="158"/>
      <c r="O21" s="201"/>
      <c r="P21" s="110"/>
    </row>
    <row r="22" spans="1:16" ht="20.100000000000001" customHeight="1" thickBot="1" x14ac:dyDescent="0.25">
      <c r="A22" s="123"/>
      <c r="B22" s="2" t="s">
        <v>100</v>
      </c>
      <c r="C22" s="91"/>
      <c r="D22" s="222" t="s">
        <v>220</v>
      </c>
      <c r="E22" s="280">
        <v>3</v>
      </c>
      <c r="F22" s="2" t="s">
        <v>221</v>
      </c>
      <c r="G22" s="45"/>
      <c r="H22" s="305" t="s">
        <v>172</v>
      </c>
      <c r="I22" s="306"/>
      <c r="J22" s="54" t="s">
        <v>173</v>
      </c>
      <c r="K22" s="29"/>
      <c r="L22" s="102" t="s">
        <v>174</v>
      </c>
      <c r="M22" s="31"/>
      <c r="N22" s="167" t="s">
        <v>242</v>
      </c>
      <c r="O22" s="223">
        <v>1</v>
      </c>
      <c r="P22" s="110"/>
    </row>
    <row r="23" spans="1:16" ht="20.100000000000001" customHeight="1" thickBot="1" x14ac:dyDescent="0.25">
      <c r="A23" s="123">
        <v>14</v>
      </c>
      <c r="B23" s="92" t="s">
        <v>103</v>
      </c>
      <c r="C23" s="6">
        <v>2</v>
      </c>
      <c r="D23" s="230" t="s">
        <v>30</v>
      </c>
      <c r="E23" s="281"/>
      <c r="F23" s="224" t="s">
        <v>243</v>
      </c>
      <c r="G23" s="225">
        <v>3</v>
      </c>
      <c r="H23" s="40" t="s">
        <v>29</v>
      </c>
      <c r="I23" s="33">
        <v>3</v>
      </c>
      <c r="J23" s="127" t="s">
        <v>175</v>
      </c>
      <c r="K23" s="29">
        <v>3</v>
      </c>
      <c r="L23" s="40" t="s">
        <v>176</v>
      </c>
      <c r="M23" s="33">
        <v>2</v>
      </c>
      <c r="N23" s="50" t="s">
        <v>50</v>
      </c>
      <c r="O23" s="226"/>
      <c r="P23" s="110"/>
    </row>
    <row r="24" spans="1:16" ht="20.100000000000001" customHeight="1" thickBot="1" x14ac:dyDescent="0.25">
      <c r="A24" s="123"/>
      <c r="B24" s="19" t="s">
        <v>54</v>
      </c>
      <c r="C24" s="16"/>
      <c r="D24" s="227" t="s">
        <v>29</v>
      </c>
      <c r="E24" s="301"/>
      <c r="F24" s="228" t="s">
        <v>223</v>
      </c>
      <c r="G24" s="45"/>
      <c r="H24" s="2" t="s">
        <v>107</v>
      </c>
      <c r="I24" s="229"/>
      <c r="J24" s="80" t="s">
        <v>177</v>
      </c>
      <c r="K24" s="31"/>
      <c r="L24" s="30" t="s">
        <v>178</v>
      </c>
      <c r="M24" s="31"/>
      <c r="N24" s="161" t="s">
        <v>34</v>
      </c>
      <c r="O24" s="24">
        <v>1</v>
      </c>
      <c r="P24" s="110"/>
    </row>
    <row r="25" spans="1:16" ht="20.100000000000001" customHeight="1" thickBot="1" x14ac:dyDescent="0.25">
      <c r="A25" s="123">
        <v>12</v>
      </c>
      <c r="B25" s="20">
        <v>20000</v>
      </c>
      <c r="C25" s="15">
        <v>3</v>
      </c>
      <c r="D25" s="208" t="s">
        <v>244</v>
      </c>
      <c r="E25" s="280">
        <v>3</v>
      </c>
      <c r="F25" s="230" t="s">
        <v>13</v>
      </c>
      <c r="G25" s="200"/>
      <c r="H25" s="163">
        <v>20000</v>
      </c>
      <c r="I25" s="231">
        <v>3</v>
      </c>
      <c r="J25" s="171" t="s">
        <v>179</v>
      </c>
      <c r="K25" s="29"/>
      <c r="L25" s="55" t="s">
        <v>180</v>
      </c>
      <c r="M25" s="29"/>
      <c r="N25" s="254" t="s">
        <v>249</v>
      </c>
      <c r="O25" s="27">
        <v>1</v>
      </c>
      <c r="P25" s="110"/>
    </row>
    <row r="26" spans="1:16" ht="20.100000000000001" customHeight="1" thickBot="1" x14ac:dyDescent="0.25">
      <c r="A26" s="123"/>
      <c r="B26" s="12" t="s">
        <v>46</v>
      </c>
      <c r="C26" s="16"/>
      <c r="D26" s="232" t="s">
        <v>225</v>
      </c>
      <c r="E26" s="281"/>
      <c r="F26" s="233">
        <v>21100</v>
      </c>
      <c r="G26" s="200"/>
      <c r="H26" s="2" t="s">
        <v>112</v>
      </c>
      <c r="I26" s="45"/>
      <c r="J26" s="95" t="s">
        <v>181</v>
      </c>
      <c r="K26" s="33">
        <v>3</v>
      </c>
      <c r="L26" s="61" t="s">
        <v>182</v>
      </c>
      <c r="M26" s="29"/>
      <c r="N26" s="50" t="s">
        <v>238</v>
      </c>
      <c r="O26" s="25"/>
      <c r="P26" s="110"/>
    </row>
    <row r="27" spans="1:16" ht="20.100000000000001" customHeight="1" thickBot="1" x14ac:dyDescent="0.25">
      <c r="A27" s="123">
        <v>10</v>
      </c>
      <c r="B27" s="42" t="s">
        <v>47</v>
      </c>
      <c r="C27" s="10"/>
      <c r="D27" s="234" t="s">
        <v>53</v>
      </c>
      <c r="E27" s="235">
        <v>1</v>
      </c>
      <c r="F27" s="236" t="s">
        <v>115</v>
      </c>
      <c r="G27" s="162">
        <v>4</v>
      </c>
      <c r="H27" s="237" t="s">
        <v>226</v>
      </c>
      <c r="I27" s="6">
        <v>2</v>
      </c>
      <c r="J27" s="30" t="s">
        <v>183</v>
      </c>
      <c r="K27" s="31"/>
      <c r="L27" s="62" t="s">
        <v>15</v>
      </c>
      <c r="M27" s="33">
        <v>5</v>
      </c>
      <c r="N27" s="97" t="s">
        <v>58</v>
      </c>
      <c r="O27" s="26">
        <v>2</v>
      </c>
      <c r="P27" s="110"/>
    </row>
    <row r="28" spans="1:16" ht="20.100000000000001" customHeight="1" x14ac:dyDescent="0.2">
      <c r="A28" s="123"/>
      <c r="B28" s="17" t="s">
        <v>18</v>
      </c>
      <c r="C28" s="18"/>
      <c r="D28" s="43" t="s">
        <v>49</v>
      </c>
      <c r="E28" s="13"/>
      <c r="F28" s="2" t="s">
        <v>227</v>
      </c>
      <c r="G28" s="238"/>
      <c r="H28" s="2" t="s">
        <v>245</v>
      </c>
      <c r="I28" s="45"/>
      <c r="J28" s="55" t="s">
        <v>184</v>
      </c>
      <c r="K28" s="29"/>
      <c r="L28" s="268" t="s">
        <v>246</v>
      </c>
      <c r="M28" s="31"/>
      <c r="N28" s="30" t="s">
        <v>185</v>
      </c>
      <c r="O28" s="31"/>
      <c r="P28" s="110"/>
    </row>
    <row r="29" spans="1:16" ht="20.100000000000001" customHeight="1" thickBot="1" x14ac:dyDescent="0.25">
      <c r="A29" s="123">
        <v>8</v>
      </c>
      <c r="B29" s="44" t="s">
        <v>15</v>
      </c>
      <c r="C29" s="15">
        <v>5</v>
      </c>
      <c r="D29" s="17" t="s">
        <v>48</v>
      </c>
      <c r="E29" s="10"/>
      <c r="F29" s="218" t="s">
        <v>229</v>
      </c>
      <c r="G29" s="6">
        <v>2</v>
      </c>
      <c r="H29" s="239" t="s">
        <v>230</v>
      </c>
      <c r="I29" s="162">
        <v>2</v>
      </c>
      <c r="J29" s="55" t="s">
        <v>186</v>
      </c>
      <c r="K29" s="29"/>
      <c r="L29" s="171" t="s">
        <v>187</v>
      </c>
      <c r="M29" s="29"/>
      <c r="N29" s="55" t="s">
        <v>188</v>
      </c>
      <c r="O29" s="29"/>
      <c r="P29" s="110"/>
    </row>
    <row r="30" spans="1:16" ht="20.100000000000001" customHeight="1" thickBot="1" x14ac:dyDescent="0.25">
      <c r="A30" s="123"/>
      <c r="B30" s="12" t="s">
        <v>251</v>
      </c>
      <c r="C30" s="13"/>
      <c r="D30" s="21" t="s">
        <v>4</v>
      </c>
      <c r="E30" s="18"/>
      <c r="F30" s="2" t="s">
        <v>124</v>
      </c>
      <c r="G30" s="200"/>
      <c r="H30" s="269" t="s">
        <v>247</v>
      </c>
      <c r="I30" s="223">
        <v>1</v>
      </c>
      <c r="J30" s="40" t="s">
        <v>189</v>
      </c>
      <c r="K30" s="33">
        <v>5</v>
      </c>
      <c r="L30" s="270" t="s">
        <v>190</v>
      </c>
      <c r="M30" s="33">
        <v>3</v>
      </c>
      <c r="N30" s="128"/>
      <c r="O30" s="29"/>
      <c r="P30" s="110"/>
    </row>
    <row r="31" spans="1:16" ht="20.100000000000001" customHeight="1" thickBot="1" x14ac:dyDescent="0.25">
      <c r="A31" s="123">
        <v>6</v>
      </c>
      <c r="B31" s="21" t="s">
        <v>129</v>
      </c>
      <c r="C31" s="10"/>
      <c r="D31" s="47" t="s">
        <v>15</v>
      </c>
      <c r="E31" s="15">
        <v>5</v>
      </c>
      <c r="F31" s="232" t="s">
        <v>231</v>
      </c>
      <c r="G31" s="162">
        <v>3</v>
      </c>
      <c r="H31" s="2" t="s">
        <v>130</v>
      </c>
      <c r="I31" s="45"/>
      <c r="J31" s="2" t="s">
        <v>131</v>
      </c>
      <c r="K31" s="45"/>
      <c r="L31" s="268" t="s">
        <v>191</v>
      </c>
      <c r="M31" s="271"/>
      <c r="N31" s="128" t="s">
        <v>192</v>
      </c>
      <c r="O31" s="33">
        <v>4</v>
      </c>
      <c r="P31" s="110"/>
    </row>
    <row r="32" spans="1:16" ht="20.100000000000001" customHeight="1" thickBot="1" x14ac:dyDescent="0.25">
      <c r="A32" s="123"/>
      <c r="B32" s="14" t="s">
        <v>134</v>
      </c>
      <c r="C32" s="15">
        <v>4</v>
      </c>
      <c r="D32" s="22" t="s">
        <v>253</v>
      </c>
      <c r="E32" s="13"/>
      <c r="F32" s="2" t="s">
        <v>135</v>
      </c>
      <c r="G32" s="45"/>
      <c r="H32" s="56" t="s">
        <v>136</v>
      </c>
      <c r="I32" s="215"/>
      <c r="J32" s="56" t="s">
        <v>35</v>
      </c>
      <c r="K32" s="162"/>
      <c r="L32" s="55" t="s">
        <v>193</v>
      </c>
      <c r="M32" s="29"/>
      <c r="N32" s="268" t="s">
        <v>194</v>
      </c>
      <c r="O32" s="31"/>
      <c r="P32" s="110"/>
    </row>
    <row r="33" spans="1:16" ht="20.100000000000001" customHeight="1" x14ac:dyDescent="0.2">
      <c r="A33" s="123">
        <v>4</v>
      </c>
      <c r="B33" s="103" t="s">
        <v>252</v>
      </c>
      <c r="C33" s="8"/>
      <c r="D33" s="17" t="s">
        <v>20</v>
      </c>
      <c r="E33" s="18"/>
      <c r="F33" s="242"/>
      <c r="G33" s="162"/>
      <c r="H33" s="232">
        <v>20020</v>
      </c>
      <c r="I33" s="162"/>
      <c r="J33" s="163" t="s">
        <v>139</v>
      </c>
      <c r="K33" s="162"/>
      <c r="L33" s="61" t="s">
        <v>4</v>
      </c>
      <c r="M33" s="29"/>
      <c r="N33" s="55" t="s">
        <v>195</v>
      </c>
      <c r="O33" s="29"/>
      <c r="P33" s="110"/>
    </row>
    <row r="34" spans="1:16" ht="20.100000000000001" customHeight="1" thickBot="1" x14ac:dyDescent="0.25">
      <c r="A34" s="123"/>
      <c r="B34" s="17" t="s">
        <v>3</v>
      </c>
      <c r="C34" s="9"/>
      <c r="D34" s="48" t="s">
        <v>33</v>
      </c>
      <c r="E34" s="18"/>
      <c r="F34" s="191" t="s">
        <v>22</v>
      </c>
      <c r="G34" s="162"/>
      <c r="H34" s="243" t="s">
        <v>26</v>
      </c>
      <c r="I34" s="6">
        <v>4</v>
      </c>
      <c r="J34" s="105" t="s">
        <v>15</v>
      </c>
      <c r="K34" s="6">
        <v>5</v>
      </c>
      <c r="L34" s="62" t="s">
        <v>15</v>
      </c>
      <c r="M34" s="33">
        <v>5</v>
      </c>
      <c r="N34" s="40" t="s">
        <v>196</v>
      </c>
      <c r="O34" s="33">
        <v>3</v>
      </c>
      <c r="P34" s="110"/>
    </row>
    <row r="35" spans="1:16" ht="20.100000000000001" customHeight="1" x14ac:dyDescent="0.2">
      <c r="A35" s="123">
        <v>2</v>
      </c>
      <c r="B35" s="17" t="s">
        <v>36</v>
      </c>
      <c r="C35" s="106"/>
      <c r="D35" s="23" t="s">
        <v>21</v>
      </c>
      <c r="E35" s="18"/>
      <c r="F35" s="217"/>
      <c r="G35" s="162"/>
      <c r="H35" s="2" t="s">
        <v>233</v>
      </c>
      <c r="I35" s="162"/>
      <c r="J35" s="2" t="s">
        <v>234</v>
      </c>
      <c r="K35" s="162"/>
      <c r="L35" s="272" t="s">
        <v>19</v>
      </c>
      <c r="M35" s="37"/>
      <c r="N35" s="245" t="s">
        <v>197</v>
      </c>
      <c r="O35" s="246"/>
      <c r="P35" s="110"/>
    </row>
    <row r="36" spans="1:16" ht="20.100000000000001" customHeight="1" thickBot="1" x14ac:dyDescent="0.25">
      <c r="A36" s="123"/>
      <c r="B36" s="11" t="s">
        <v>37</v>
      </c>
      <c r="C36" s="107">
        <v>8</v>
      </c>
      <c r="D36" s="44" t="s">
        <v>16</v>
      </c>
      <c r="E36" s="15">
        <v>8</v>
      </c>
      <c r="F36" s="221" t="s">
        <v>142</v>
      </c>
      <c r="G36" s="6">
        <v>6</v>
      </c>
      <c r="H36" s="224" t="s">
        <v>5</v>
      </c>
      <c r="I36" s="6">
        <v>2</v>
      </c>
      <c r="J36" s="224" t="s">
        <v>5</v>
      </c>
      <c r="K36" s="6">
        <v>2</v>
      </c>
      <c r="L36" s="247" t="s">
        <v>198</v>
      </c>
      <c r="M36" s="210">
        <v>3</v>
      </c>
      <c r="N36" s="92" t="s">
        <v>199</v>
      </c>
      <c r="O36" s="6">
        <v>3</v>
      </c>
      <c r="P36" s="110"/>
    </row>
    <row r="37" spans="1:16" ht="12.75" customHeight="1" x14ac:dyDescent="0.2">
      <c r="A37" s="273"/>
      <c r="B37" s="249" t="s">
        <v>6</v>
      </c>
      <c r="C37" s="274">
        <f>SUM(C10:C36)</f>
        <v>30</v>
      </c>
      <c r="D37" s="249" t="s">
        <v>7</v>
      </c>
      <c r="E37" s="129">
        <f>SUM(E9:E36)</f>
        <v>30</v>
      </c>
      <c r="F37" s="249" t="s">
        <v>8</v>
      </c>
      <c r="G37" s="129">
        <f>SUM(G9:G36)</f>
        <v>30</v>
      </c>
      <c r="H37" s="249" t="s">
        <v>9</v>
      </c>
      <c r="I37" s="129">
        <f>SUM(I9:I36)</f>
        <v>30</v>
      </c>
      <c r="J37" s="249" t="s">
        <v>10</v>
      </c>
      <c r="K37" s="129">
        <f>SUM(K9:K36)</f>
        <v>30</v>
      </c>
      <c r="L37" s="249" t="s">
        <v>11</v>
      </c>
      <c r="M37" s="129">
        <f>SUM(M8:M36)</f>
        <v>30</v>
      </c>
      <c r="N37" s="249" t="s">
        <v>12</v>
      </c>
      <c r="O37" s="130">
        <f>SUM(O8:O36)</f>
        <v>30</v>
      </c>
      <c r="P37" s="110"/>
    </row>
    <row r="38" spans="1:16" ht="12.95" customHeight="1" thickBot="1" x14ac:dyDescent="0.25">
      <c r="A38" s="131"/>
      <c r="B38" s="132"/>
      <c r="C38" s="133"/>
      <c r="D38" s="132"/>
      <c r="E38" s="132"/>
      <c r="F38" s="132"/>
      <c r="G38" s="132"/>
      <c r="H38" s="132"/>
      <c r="I38" s="132"/>
      <c r="J38" s="59"/>
      <c r="K38" s="110"/>
      <c r="L38" s="39" t="s">
        <v>143</v>
      </c>
      <c r="M38" s="5"/>
      <c r="N38" s="39"/>
      <c r="O38" s="5"/>
    </row>
    <row r="39" spans="1:16" ht="17.100000000000001" customHeight="1" x14ac:dyDescent="0.2">
      <c r="A39" s="134"/>
      <c r="B39" s="1" t="s">
        <v>23</v>
      </c>
      <c r="C39" s="284" t="s">
        <v>27</v>
      </c>
      <c r="D39" s="276" t="s">
        <v>144</v>
      </c>
      <c r="E39" s="277"/>
      <c r="F39" s="275" t="s">
        <v>211</v>
      </c>
      <c r="G39" s="110"/>
      <c r="H39" s="110"/>
      <c r="I39" s="287" t="s">
        <v>43</v>
      </c>
      <c r="J39" s="288"/>
      <c r="K39" s="110"/>
      <c r="L39" s="28" t="s">
        <v>145</v>
      </c>
      <c r="M39" s="112"/>
      <c r="N39" s="136"/>
      <c r="O39" s="137"/>
    </row>
    <row r="40" spans="1:16" ht="17.100000000000001" customHeight="1" thickBot="1" x14ac:dyDescent="0.25">
      <c r="B40" s="4" t="s">
        <v>24</v>
      </c>
      <c r="C40" s="285"/>
      <c r="D40" s="278" t="s">
        <v>146</v>
      </c>
      <c r="E40" s="279"/>
      <c r="F40" s="113" t="s">
        <v>147</v>
      </c>
      <c r="G40" s="110"/>
      <c r="H40" s="110"/>
      <c r="I40" s="289" t="s">
        <v>41</v>
      </c>
      <c r="J40" s="283"/>
      <c r="K40" s="110"/>
      <c r="L40" s="49" t="s">
        <v>5</v>
      </c>
      <c r="M40" s="114">
        <v>3</v>
      </c>
      <c r="N40" s="139"/>
      <c r="O40" s="137"/>
    </row>
    <row r="41" spans="1:16" ht="17.100000000000001" customHeight="1" x14ac:dyDescent="0.2">
      <c r="B41" s="3" t="s">
        <v>25</v>
      </c>
      <c r="C41" s="285"/>
      <c r="D41" s="278" t="s">
        <v>148</v>
      </c>
      <c r="E41" s="248"/>
      <c r="F41" s="138" t="s">
        <v>149</v>
      </c>
      <c r="G41" s="110"/>
      <c r="H41" s="110"/>
      <c r="I41" s="290" t="s">
        <v>42</v>
      </c>
      <c r="J41" s="291"/>
      <c r="K41" s="110"/>
      <c r="L41" s="28" t="s">
        <v>150</v>
      </c>
      <c r="M41" s="112"/>
      <c r="N41" s="121"/>
      <c r="O41" s="137"/>
    </row>
    <row r="42" spans="1:16" ht="17.100000000000001" customHeight="1" thickBot="1" x14ac:dyDescent="0.25">
      <c r="B42" s="115" t="s">
        <v>32</v>
      </c>
      <c r="C42" s="286"/>
      <c r="D42" s="137" t="s">
        <v>151</v>
      </c>
      <c r="E42" s="110"/>
      <c r="F42" s="110"/>
      <c r="G42" s="110"/>
      <c r="H42" s="110"/>
      <c r="I42" s="292" t="s">
        <v>152</v>
      </c>
      <c r="J42" s="292"/>
      <c r="K42" s="110"/>
      <c r="L42" s="49" t="s">
        <v>5</v>
      </c>
      <c r="M42" s="114">
        <v>3</v>
      </c>
      <c r="N42" s="139"/>
      <c r="O42" s="137"/>
    </row>
    <row r="43" spans="1:16" ht="17.100000000000001" customHeight="1" x14ac:dyDescent="0.2">
      <c r="B43" s="135"/>
      <c r="C43" s="140"/>
      <c r="D43" s="137" t="s">
        <v>153</v>
      </c>
      <c r="I43" s="293" t="s">
        <v>44</v>
      </c>
      <c r="J43" s="288"/>
      <c r="L43" s="28" t="s">
        <v>154</v>
      </c>
      <c r="M43" s="112"/>
      <c r="N43" s="141"/>
      <c r="O43" s="142"/>
    </row>
    <row r="44" spans="1:16" ht="17.100000000000001" customHeight="1" thickBot="1" x14ac:dyDescent="0.25">
      <c r="B44" s="138"/>
      <c r="C44" s="140"/>
      <c r="D44" s="5" t="s">
        <v>155</v>
      </c>
      <c r="F44" s="138"/>
      <c r="I44" s="282" t="s">
        <v>45</v>
      </c>
      <c r="J44" s="283"/>
      <c r="L44" s="49" t="s">
        <v>5</v>
      </c>
      <c r="M44" s="114">
        <v>3</v>
      </c>
      <c r="N44" s="143"/>
      <c r="O44" s="142"/>
    </row>
    <row r="47" spans="1:16" ht="0.6" customHeight="1" x14ac:dyDescent="0.2"/>
    <row r="48" spans="1:16" ht="1.9" customHeight="1" x14ac:dyDescent="0.2"/>
  </sheetData>
  <mergeCells count="18">
    <mergeCell ref="B7:E7"/>
    <mergeCell ref="F10:G10"/>
    <mergeCell ref="D12:E12"/>
    <mergeCell ref="E22:E24"/>
    <mergeCell ref="A1:O1"/>
    <mergeCell ref="A2:O2"/>
    <mergeCell ref="A3:O3"/>
    <mergeCell ref="A4:O4"/>
    <mergeCell ref="B5:O5"/>
    <mergeCell ref="H22:I22"/>
    <mergeCell ref="E25:E26"/>
    <mergeCell ref="I44:J44"/>
    <mergeCell ref="C39:C42"/>
    <mergeCell ref="I39:J39"/>
    <mergeCell ref="I40:J40"/>
    <mergeCell ref="I41:J41"/>
    <mergeCell ref="I42:J42"/>
    <mergeCell ref="I43:J43"/>
  </mergeCells>
  <pageMargins left="0.31496062992125984" right="0.31496062992125984" top="0" bottom="0" header="0" footer="0"/>
  <pageSetup paperSize="9" scale="63" orientation="landscape" r:id="rId1"/>
  <ignoredErrors>
    <ignoredError sqref="J11 L19 J15 L14 J36 H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zoomScale="70" zoomScaleNormal="70" workbookViewId="0">
      <selection activeCell="F46" sqref="F46"/>
    </sheetView>
  </sheetViews>
  <sheetFormatPr defaultRowHeight="12.75" x14ac:dyDescent="0.2"/>
  <cols>
    <col min="1" max="1" width="3.28515625" customWidth="1"/>
    <col min="2" max="2" width="28.7109375" customWidth="1"/>
    <col min="3" max="3" width="3.28515625" customWidth="1"/>
    <col min="4" max="4" width="28.7109375" customWidth="1"/>
    <col min="5" max="5" width="3.28515625" customWidth="1"/>
    <col min="6" max="6" width="28.7109375" customWidth="1"/>
    <col min="7" max="7" width="3.28515625" customWidth="1"/>
    <col min="8" max="8" width="28.7109375" customWidth="1"/>
    <col min="9" max="9" width="3.28515625" customWidth="1"/>
    <col min="10" max="10" width="28.7109375" customWidth="1"/>
    <col min="11" max="11" width="3.28515625" customWidth="1"/>
    <col min="12" max="12" width="28.7109375" customWidth="1"/>
    <col min="13" max="13" width="3.28515625" customWidth="1"/>
    <col min="14" max="14" width="28.7109375" customWidth="1"/>
    <col min="15" max="15" width="3.5703125" customWidth="1"/>
  </cols>
  <sheetData>
    <row r="1" spans="1:15" ht="17.25" customHeight="1" x14ac:dyDescent="0.25">
      <c r="A1" s="302" t="s">
        <v>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5" ht="15" customHeight="1" x14ac:dyDescent="0.25">
      <c r="A2" s="302" t="s">
        <v>60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</row>
    <row r="3" spans="1:15" ht="15" customHeight="1" x14ac:dyDescent="0.25">
      <c r="A3" s="302" t="s">
        <v>61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</row>
    <row r="4" spans="1:15" ht="17.100000000000001" customHeight="1" x14ac:dyDescent="0.3">
      <c r="A4" s="303" t="s">
        <v>62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</row>
    <row r="5" spans="1:15" ht="15.75" customHeight="1" x14ac:dyDescent="0.25">
      <c r="A5" s="173"/>
      <c r="B5" s="304" t="s">
        <v>212</v>
      </c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</row>
    <row r="6" spans="1:15" ht="15.75" customHeight="1" thickBot="1" x14ac:dyDescent="0.3">
      <c r="A6" s="66"/>
      <c r="B6" s="294" t="s">
        <v>56</v>
      </c>
      <c r="C6" s="295"/>
      <c r="D6" s="295"/>
      <c r="E6" s="296"/>
      <c r="F6" s="51"/>
      <c r="G6" s="51"/>
      <c r="H6" s="174"/>
      <c r="I6" s="51"/>
      <c r="J6" s="51"/>
      <c r="K6" s="51"/>
      <c r="L6" s="51"/>
      <c r="M6" s="51"/>
      <c r="N6" s="314" t="s">
        <v>250</v>
      </c>
      <c r="O6" s="315"/>
    </row>
    <row r="7" spans="1:15" ht="20.100000000000001" customHeight="1" x14ac:dyDescent="0.2">
      <c r="A7" s="67">
        <v>28</v>
      </c>
      <c r="B7" s="175"/>
      <c r="C7" s="176"/>
      <c r="D7" s="68"/>
      <c r="E7" s="68"/>
      <c r="F7" s="69"/>
      <c r="G7" s="70"/>
      <c r="H7" s="174"/>
      <c r="I7" s="177"/>
      <c r="J7" s="60" t="s">
        <v>200</v>
      </c>
      <c r="K7" s="178"/>
      <c r="L7" s="179" t="s">
        <v>14</v>
      </c>
      <c r="M7" s="180">
        <v>4</v>
      </c>
      <c r="N7" s="151"/>
      <c r="O7" s="181"/>
    </row>
    <row r="8" spans="1:15" ht="20.100000000000001" customHeight="1" thickBot="1" x14ac:dyDescent="0.25">
      <c r="A8" s="71"/>
      <c r="B8" s="182"/>
      <c r="C8" s="183"/>
      <c r="D8" s="183"/>
      <c r="E8" s="184"/>
      <c r="F8" s="297"/>
      <c r="G8" s="298"/>
      <c r="H8" s="72"/>
      <c r="I8" s="185"/>
      <c r="J8" s="149" t="s">
        <v>214</v>
      </c>
      <c r="K8" s="150"/>
      <c r="L8" s="186" t="s">
        <v>63</v>
      </c>
      <c r="M8" s="53"/>
      <c r="N8" s="187"/>
      <c r="O8" s="187"/>
    </row>
    <row r="9" spans="1:15" ht="20.100000000000001" customHeight="1" thickBot="1" x14ac:dyDescent="0.25">
      <c r="A9" s="73">
        <v>26</v>
      </c>
      <c r="B9" s="188"/>
      <c r="C9" s="69"/>
      <c r="D9" s="183"/>
      <c r="E9" s="183"/>
      <c r="F9" s="2" t="s">
        <v>215</v>
      </c>
      <c r="G9" s="189"/>
      <c r="H9" s="30" t="s">
        <v>64</v>
      </c>
      <c r="I9" s="74"/>
      <c r="J9" s="152" t="s">
        <v>55</v>
      </c>
      <c r="K9" s="150"/>
      <c r="L9" s="151"/>
      <c r="M9" s="187"/>
      <c r="N9" s="187"/>
      <c r="O9" s="190"/>
    </row>
    <row r="10" spans="1:15" ht="20.100000000000001" customHeight="1" thickBot="1" x14ac:dyDescent="0.25">
      <c r="A10" s="73"/>
      <c r="B10" s="188"/>
      <c r="C10" s="69"/>
      <c r="D10" s="299" t="s">
        <v>65</v>
      </c>
      <c r="E10" s="300"/>
      <c r="F10" s="191" t="s">
        <v>66</v>
      </c>
      <c r="G10" s="41"/>
      <c r="H10" s="54" t="s">
        <v>67</v>
      </c>
      <c r="I10" s="75"/>
      <c r="J10" s="153"/>
      <c r="K10" s="24">
        <v>2</v>
      </c>
      <c r="L10" s="145" t="s">
        <v>201</v>
      </c>
      <c r="M10" s="192"/>
      <c r="N10" s="187"/>
      <c r="O10" s="187"/>
    </row>
    <row r="11" spans="1:15" ht="20.100000000000001" customHeight="1" thickBot="1" x14ac:dyDescent="0.25">
      <c r="A11" s="73">
        <v>24</v>
      </c>
      <c r="B11" s="188"/>
      <c r="C11" s="69"/>
      <c r="D11" s="193" t="s">
        <v>57</v>
      </c>
      <c r="E11" s="194">
        <v>2</v>
      </c>
      <c r="F11" s="46" t="s">
        <v>68</v>
      </c>
      <c r="G11" s="6">
        <v>3</v>
      </c>
      <c r="H11" s="54" t="s">
        <v>69</v>
      </c>
      <c r="I11" s="29"/>
      <c r="J11" s="253" t="s">
        <v>248</v>
      </c>
      <c r="K11" s="195">
        <v>2</v>
      </c>
      <c r="L11" s="149" t="s">
        <v>214</v>
      </c>
      <c r="M11" s="150"/>
      <c r="N11" s="151"/>
      <c r="O11" s="181"/>
    </row>
    <row r="12" spans="1:15" ht="20.100000000000001" customHeight="1" thickBot="1" x14ac:dyDescent="0.25">
      <c r="A12" s="76"/>
      <c r="B12" s="34" t="s">
        <v>70</v>
      </c>
      <c r="C12" s="35"/>
      <c r="D12" s="196" t="s">
        <v>51</v>
      </c>
      <c r="E12" s="197"/>
      <c r="F12" s="2" t="s">
        <v>71</v>
      </c>
      <c r="G12" s="198"/>
      <c r="H12" s="77" t="s">
        <v>72</v>
      </c>
      <c r="I12" s="33">
        <v>5</v>
      </c>
      <c r="J12" s="78" t="s">
        <v>73</v>
      </c>
      <c r="K12" s="79"/>
      <c r="L12" s="152" t="s">
        <v>55</v>
      </c>
      <c r="M12" s="150"/>
      <c r="N12" s="151"/>
      <c r="O12" s="190"/>
    </row>
    <row r="13" spans="1:15" ht="20.100000000000001" customHeight="1" thickBot="1" x14ac:dyDescent="0.25">
      <c r="A13" s="76">
        <v>22</v>
      </c>
      <c r="B13" s="38" t="s">
        <v>74</v>
      </c>
      <c r="C13" s="36">
        <v>2</v>
      </c>
      <c r="D13" s="199" t="s">
        <v>52</v>
      </c>
      <c r="E13" s="194">
        <v>2</v>
      </c>
      <c r="F13" s="56" t="s">
        <v>75</v>
      </c>
      <c r="G13" s="200"/>
      <c r="H13" s="80" t="s">
        <v>76</v>
      </c>
      <c r="I13" s="81"/>
      <c r="J13" s="55" t="s">
        <v>77</v>
      </c>
      <c r="K13" s="29"/>
      <c r="L13" s="153"/>
      <c r="M13" s="24">
        <v>3</v>
      </c>
      <c r="N13" s="154"/>
      <c r="O13" s="201"/>
    </row>
    <row r="14" spans="1:15" ht="23.25" customHeight="1" thickBot="1" x14ac:dyDescent="0.25">
      <c r="A14" s="76"/>
      <c r="B14" s="202" t="s">
        <v>216</v>
      </c>
      <c r="C14" s="203"/>
      <c r="D14" s="204" t="s">
        <v>217</v>
      </c>
      <c r="E14" s="7">
        <v>1</v>
      </c>
      <c r="F14" s="46" t="s">
        <v>78</v>
      </c>
      <c r="G14" s="6">
        <v>4</v>
      </c>
      <c r="H14" s="310" t="s">
        <v>79</v>
      </c>
      <c r="I14" s="311"/>
      <c r="J14" s="82" t="s">
        <v>80</v>
      </c>
      <c r="K14" s="29"/>
      <c r="L14" s="205" t="s">
        <v>202</v>
      </c>
      <c r="M14" s="146"/>
      <c r="N14" s="155" t="s">
        <v>81</v>
      </c>
      <c r="O14" s="147"/>
    </row>
    <row r="15" spans="1:15" ht="20.100000000000001" customHeight="1" thickBot="1" x14ac:dyDescent="0.25">
      <c r="A15" s="73">
        <v>20</v>
      </c>
      <c r="B15" s="206" t="s">
        <v>38</v>
      </c>
      <c r="C15" s="207"/>
      <c r="D15" s="208" t="s">
        <v>218</v>
      </c>
      <c r="E15" s="198"/>
      <c r="F15" s="209" t="s">
        <v>82</v>
      </c>
      <c r="G15" s="45"/>
      <c r="H15" s="83" t="s">
        <v>83</v>
      </c>
      <c r="I15" s="64">
        <v>4</v>
      </c>
      <c r="J15" s="84" t="s">
        <v>84</v>
      </c>
      <c r="K15" s="29">
        <v>4</v>
      </c>
      <c r="L15" s="57" t="s">
        <v>1</v>
      </c>
      <c r="M15" s="147"/>
      <c r="N15" s="156" t="s">
        <v>31</v>
      </c>
      <c r="O15" s="210">
        <v>15</v>
      </c>
    </row>
    <row r="16" spans="1:15" ht="19.5" customHeight="1" thickBot="1" x14ac:dyDescent="0.25">
      <c r="A16" s="73"/>
      <c r="B16" s="211" t="s">
        <v>85</v>
      </c>
      <c r="C16" s="212">
        <v>3</v>
      </c>
      <c r="D16" s="213" t="s">
        <v>86</v>
      </c>
      <c r="E16" s="6">
        <v>2</v>
      </c>
      <c r="F16" s="214" t="s">
        <v>87</v>
      </c>
      <c r="G16" s="215"/>
      <c r="H16" s="30" t="s">
        <v>88</v>
      </c>
      <c r="I16" s="31"/>
      <c r="J16" s="30" t="s">
        <v>89</v>
      </c>
      <c r="K16" s="31"/>
      <c r="L16" s="58" t="s">
        <v>17</v>
      </c>
      <c r="M16" s="148"/>
      <c r="N16" s="157"/>
      <c r="O16" s="216"/>
    </row>
    <row r="17" spans="1:15" ht="20.100000000000001" customHeight="1" thickBot="1" x14ac:dyDescent="0.25">
      <c r="A17" s="73">
        <v>18</v>
      </c>
      <c r="B17" s="2" t="s">
        <v>90</v>
      </c>
      <c r="C17" s="85"/>
      <c r="D17" s="217" t="s">
        <v>91</v>
      </c>
      <c r="E17" s="45"/>
      <c r="F17" s="218">
        <v>30000</v>
      </c>
      <c r="G17" s="6">
        <v>3</v>
      </c>
      <c r="H17" s="55" t="s">
        <v>92</v>
      </c>
      <c r="I17" s="29"/>
      <c r="J17" s="86" t="s">
        <v>93</v>
      </c>
      <c r="K17" s="29"/>
      <c r="L17" s="126" t="s">
        <v>2</v>
      </c>
      <c r="M17" s="210">
        <v>3</v>
      </c>
      <c r="N17" s="151"/>
      <c r="O17" s="187"/>
    </row>
    <row r="18" spans="1:15" ht="20.100000000000001" customHeight="1" thickBot="1" x14ac:dyDescent="0.25">
      <c r="A18" s="73"/>
      <c r="B18" s="87" t="s">
        <v>94</v>
      </c>
      <c r="C18" s="88"/>
      <c r="D18" s="191" t="s">
        <v>28</v>
      </c>
      <c r="E18" s="41"/>
      <c r="F18" s="219" t="s">
        <v>219</v>
      </c>
      <c r="G18" s="45"/>
      <c r="H18" s="89" t="s">
        <v>40</v>
      </c>
      <c r="I18" s="29"/>
      <c r="J18" s="40" t="s">
        <v>95</v>
      </c>
      <c r="K18" s="33">
        <v>4</v>
      </c>
      <c r="L18" s="30" t="s">
        <v>96</v>
      </c>
      <c r="M18" s="31"/>
      <c r="N18" s="151"/>
      <c r="O18" s="187"/>
    </row>
    <row r="19" spans="1:15" ht="20.100000000000001" customHeight="1" thickBot="1" x14ac:dyDescent="0.25">
      <c r="A19" s="73">
        <v>16</v>
      </c>
      <c r="B19" s="46" t="s">
        <v>97</v>
      </c>
      <c r="C19" s="6">
        <v>3</v>
      </c>
      <c r="D19" s="220" t="s">
        <v>29</v>
      </c>
      <c r="E19" s="6">
        <v>3</v>
      </c>
      <c r="F19" s="221" t="s">
        <v>98</v>
      </c>
      <c r="G19" s="162">
        <v>2</v>
      </c>
      <c r="H19" s="65" t="s">
        <v>39</v>
      </c>
      <c r="I19" s="90">
        <v>5</v>
      </c>
      <c r="J19" s="30" t="s">
        <v>203</v>
      </c>
      <c r="K19" s="31"/>
      <c r="L19" s="55" t="s">
        <v>99</v>
      </c>
      <c r="M19" s="29"/>
      <c r="N19" s="158"/>
      <c r="O19" s="201"/>
    </row>
    <row r="20" spans="1:15" ht="20.100000000000001" customHeight="1" thickBot="1" x14ac:dyDescent="0.25">
      <c r="A20" s="73"/>
      <c r="B20" s="2" t="s">
        <v>100</v>
      </c>
      <c r="C20" s="91"/>
      <c r="D20" s="222" t="s">
        <v>220</v>
      </c>
      <c r="E20" s="45"/>
      <c r="F20" s="2" t="s">
        <v>221</v>
      </c>
      <c r="G20" s="45"/>
      <c r="H20" s="84" t="s">
        <v>101</v>
      </c>
      <c r="I20" s="29"/>
      <c r="J20" s="55" t="s">
        <v>102</v>
      </c>
      <c r="K20" s="29"/>
      <c r="L20" s="54" t="s">
        <v>80</v>
      </c>
      <c r="M20" s="29"/>
      <c r="N20" s="159" t="s">
        <v>204</v>
      </c>
      <c r="O20" s="223">
        <v>1</v>
      </c>
    </row>
    <row r="21" spans="1:15" ht="20.100000000000001" customHeight="1" thickBot="1" x14ac:dyDescent="0.25">
      <c r="A21" s="73">
        <v>14</v>
      </c>
      <c r="B21" s="92" t="s">
        <v>103</v>
      </c>
      <c r="C21" s="6">
        <v>2</v>
      </c>
      <c r="D21" s="191" t="s">
        <v>30</v>
      </c>
      <c r="E21" s="41"/>
      <c r="F21" s="224" t="s">
        <v>104</v>
      </c>
      <c r="G21" s="225">
        <v>3</v>
      </c>
      <c r="H21" s="32" t="s">
        <v>105</v>
      </c>
      <c r="I21" s="33">
        <v>2</v>
      </c>
      <c r="J21" s="160" t="s">
        <v>222</v>
      </c>
      <c r="K21" s="33">
        <v>3</v>
      </c>
      <c r="L21" s="61" t="s">
        <v>106</v>
      </c>
      <c r="M21" s="33">
        <v>5</v>
      </c>
      <c r="N21" s="50" t="s">
        <v>50</v>
      </c>
      <c r="O21" s="226"/>
    </row>
    <row r="22" spans="1:15" ht="20.100000000000001" customHeight="1" thickBot="1" x14ac:dyDescent="0.25">
      <c r="A22" s="73"/>
      <c r="B22" s="19" t="s">
        <v>54</v>
      </c>
      <c r="C22" s="16"/>
      <c r="D22" s="227" t="s">
        <v>29</v>
      </c>
      <c r="E22" s="6">
        <v>3</v>
      </c>
      <c r="F22" s="228" t="s">
        <v>223</v>
      </c>
      <c r="G22" s="45"/>
      <c r="H22" s="2" t="s">
        <v>107</v>
      </c>
      <c r="I22" s="229"/>
      <c r="J22" s="30" t="s">
        <v>108</v>
      </c>
      <c r="K22" s="31"/>
      <c r="L22" s="30" t="s">
        <v>109</v>
      </c>
      <c r="M22" s="31"/>
      <c r="N22" s="161" t="s">
        <v>34</v>
      </c>
      <c r="O22" s="24">
        <v>1</v>
      </c>
    </row>
    <row r="23" spans="1:15" ht="20.100000000000001" customHeight="1" thickBot="1" x14ac:dyDescent="0.25">
      <c r="A23" s="73">
        <v>12</v>
      </c>
      <c r="B23" s="20">
        <v>20000</v>
      </c>
      <c r="C23" s="15">
        <v>3</v>
      </c>
      <c r="D23" s="228" t="s">
        <v>224</v>
      </c>
      <c r="E23" s="93"/>
      <c r="F23" s="230" t="s">
        <v>13</v>
      </c>
      <c r="G23" s="200"/>
      <c r="H23" s="163">
        <v>20000</v>
      </c>
      <c r="I23" s="231">
        <v>3</v>
      </c>
      <c r="J23" s="55" t="s">
        <v>110</v>
      </c>
      <c r="K23" s="29"/>
      <c r="L23" s="55" t="s">
        <v>111</v>
      </c>
      <c r="M23" s="29"/>
      <c r="N23" s="254" t="s">
        <v>249</v>
      </c>
      <c r="O23" s="94">
        <v>1</v>
      </c>
    </row>
    <row r="24" spans="1:15" ht="20.100000000000001" customHeight="1" thickBot="1" x14ac:dyDescent="0.25">
      <c r="A24" s="73"/>
      <c r="B24" s="12" t="s">
        <v>46</v>
      </c>
      <c r="C24" s="16"/>
      <c r="D24" s="232" t="s">
        <v>225</v>
      </c>
      <c r="E24" s="162">
        <v>3</v>
      </c>
      <c r="F24" s="233">
        <v>21100</v>
      </c>
      <c r="G24" s="200"/>
      <c r="H24" s="2" t="s">
        <v>112</v>
      </c>
      <c r="I24" s="45"/>
      <c r="J24" s="95" t="s">
        <v>113</v>
      </c>
      <c r="K24" s="33">
        <v>4</v>
      </c>
      <c r="L24" s="32" t="s">
        <v>114</v>
      </c>
      <c r="M24" s="33">
        <v>4</v>
      </c>
      <c r="N24" s="50" t="s">
        <v>238</v>
      </c>
      <c r="O24" s="25"/>
    </row>
    <row r="25" spans="1:15" ht="20.100000000000001" customHeight="1" thickBot="1" x14ac:dyDescent="0.25">
      <c r="A25" s="73">
        <v>10</v>
      </c>
      <c r="B25" s="42" t="s">
        <v>47</v>
      </c>
      <c r="C25" s="10"/>
      <c r="D25" s="234" t="s">
        <v>53</v>
      </c>
      <c r="E25" s="235">
        <v>1</v>
      </c>
      <c r="F25" s="236" t="s">
        <v>115</v>
      </c>
      <c r="G25" s="162">
        <v>4</v>
      </c>
      <c r="H25" s="237" t="s">
        <v>226</v>
      </c>
      <c r="I25" s="6">
        <v>2</v>
      </c>
      <c r="J25" s="96" t="s">
        <v>116</v>
      </c>
      <c r="K25" s="74"/>
      <c r="L25" s="30" t="s">
        <v>117</v>
      </c>
      <c r="M25" s="31"/>
      <c r="N25" s="97" t="s">
        <v>58</v>
      </c>
      <c r="O25" s="26">
        <v>2</v>
      </c>
    </row>
    <row r="26" spans="1:15" ht="20.100000000000001" customHeight="1" x14ac:dyDescent="0.2">
      <c r="A26" s="73"/>
      <c r="B26" s="17" t="s">
        <v>18</v>
      </c>
      <c r="C26" s="18"/>
      <c r="D26" s="43" t="s">
        <v>49</v>
      </c>
      <c r="E26" s="13"/>
      <c r="F26" s="2" t="s">
        <v>227</v>
      </c>
      <c r="G26" s="238"/>
      <c r="H26" s="2" t="s">
        <v>228</v>
      </c>
      <c r="I26" s="45"/>
      <c r="J26" s="54" t="s">
        <v>118</v>
      </c>
      <c r="K26" s="81"/>
      <c r="L26" s="55" t="s">
        <v>119</v>
      </c>
      <c r="M26" s="29"/>
      <c r="N26" s="30" t="s">
        <v>120</v>
      </c>
      <c r="O26" s="31"/>
    </row>
    <row r="27" spans="1:15" ht="20.100000000000001" customHeight="1" thickBot="1" x14ac:dyDescent="0.25">
      <c r="A27" s="73">
        <v>8</v>
      </c>
      <c r="B27" s="44" t="s">
        <v>15</v>
      </c>
      <c r="C27" s="15">
        <v>5</v>
      </c>
      <c r="D27" s="17" t="s">
        <v>48</v>
      </c>
      <c r="E27" s="10"/>
      <c r="F27" s="218" t="s">
        <v>229</v>
      </c>
      <c r="G27" s="6">
        <v>2</v>
      </c>
      <c r="H27" s="239" t="s">
        <v>230</v>
      </c>
      <c r="I27" s="162">
        <v>2</v>
      </c>
      <c r="J27" s="55" t="s">
        <v>121</v>
      </c>
      <c r="K27" s="29"/>
      <c r="L27" s="55" t="s">
        <v>122</v>
      </c>
      <c r="M27" s="29"/>
      <c r="N27" s="54" t="s">
        <v>123</v>
      </c>
      <c r="O27" s="29"/>
    </row>
    <row r="28" spans="1:15" ht="20.100000000000001" customHeight="1" thickBot="1" x14ac:dyDescent="0.25">
      <c r="A28" s="73"/>
      <c r="B28" s="12" t="s">
        <v>251</v>
      </c>
      <c r="C28" s="13"/>
      <c r="D28" s="21" t="s">
        <v>4</v>
      </c>
      <c r="E28" s="18"/>
      <c r="F28" s="2" t="s">
        <v>124</v>
      </c>
      <c r="G28" s="200"/>
      <c r="H28" s="240" t="s">
        <v>125</v>
      </c>
      <c r="I28" s="223">
        <v>1</v>
      </c>
      <c r="J28" s="80" t="s">
        <v>126</v>
      </c>
      <c r="K28" s="29">
        <v>4</v>
      </c>
      <c r="L28" s="62" t="s">
        <v>127</v>
      </c>
      <c r="M28" s="33">
        <v>4</v>
      </c>
      <c r="N28" s="55" t="s">
        <v>128</v>
      </c>
      <c r="O28" s="29"/>
    </row>
    <row r="29" spans="1:15" ht="20.100000000000001" customHeight="1" thickBot="1" x14ac:dyDescent="0.25">
      <c r="A29" s="73">
        <v>6</v>
      </c>
      <c r="B29" s="21" t="s">
        <v>129</v>
      </c>
      <c r="C29" s="10"/>
      <c r="D29" s="47" t="s">
        <v>15</v>
      </c>
      <c r="E29" s="15">
        <v>5</v>
      </c>
      <c r="F29" s="232" t="s">
        <v>231</v>
      </c>
      <c r="G29" s="162">
        <v>3</v>
      </c>
      <c r="H29" s="241" t="s">
        <v>130</v>
      </c>
      <c r="I29" s="162"/>
      <c r="J29" s="2" t="s">
        <v>131</v>
      </c>
      <c r="K29" s="45"/>
      <c r="L29" s="98" t="s">
        <v>132</v>
      </c>
      <c r="M29" s="99"/>
      <c r="N29" s="100" t="s">
        <v>133</v>
      </c>
      <c r="O29" s="29">
        <v>4</v>
      </c>
    </row>
    <row r="30" spans="1:15" ht="20.100000000000001" customHeight="1" thickBot="1" x14ac:dyDescent="0.25">
      <c r="A30" s="73"/>
      <c r="B30" s="14" t="s">
        <v>134</v>
      </c>
      <c r="C30" s="15">
        <v>4</v>
      </c>
      <c r="D30" s="22" t="s">
        <v>253</v>
      </c>
      <c r="E30" s="13"/>
      <c r="F30" s="2" t="s">
        <v>135</v>
      </c>
      <c r="G30" s="45"/>
      <c r="H30" s="56" t="s">
        <v>136</v>
      </c>
      <c r="I30" s="215"/>
      <c r="J30" s="56" t="s">
        <v>35</v>
      </c>
      <c r="K30" s="162"/>
      <c r="L30" s="101" t="s">
        <v>137</v>
      </c>
      <c r="M30" s="33">
        <v>2</v>
      </c>
      <c r="N30" s="102" t="s">
        <v>138</v>
      </c>
      <c r="O30" s="31"/>
    </row>
    <row r="31" spans="1:15" ht="20.100000000000001" customHeight="1" x14ac:dyDescent="0.2">
      <c r="A31" s="73">
        <v>4</v>
      </c>
      <c r="B31" s="103" t="s">
        <v>252</v>
      </c>
      <c r="C31" s="8"/>
      <c r="D31" s="17" t="s">
        <v>20</v>
      </c>
      <c r="E31" s="18"/>
      <c r="F31" s="242"/>
      <c r="G31" s="162"/>
      <c r="H31" s="232">
        <v>20020</v>
      </c>
      <c r="I31" s="162"/>
      <c r="J31" s="163" t="s">
        <v>139</v>
      </c>
      <c r="K31" s="162"/>
      <c r="L31" s="30" t="s">
        <v>232</v>
      </c>
      <c r="M31" s="99"/>
      <c r="N31" s="164" t="s">
        <v>140</v>
      </c>
      <c r="O31" s="104"/>
    </row>
    <row r="32" spans="1:15" ht="20.100000000000001" customHeight="1" thickBot="1" x14ac:dyDescent="0.25">
      <c r="A32" s="73"/>
      <c r="B32" s="17" t="s">
        <v>3</v>
      </c>
      <c r="C32" s="9"/>
      <c r="D32" s="48" t="s">
        <v>33</v>
      </c>
      <c r="E32" s="18"/>
      <c r="F32" s="191" t="s">
        <v>22</v>
      </c>
      <c r="G32" s="162"/>
      <c r="H32" s="243" t="s">
        <v>26</v>
      </c>
      <c r="I32" s="6">
        <v>4</v>
      </c>
      <c r="J32" s="105" t="s">
        <v>15</v>
      </c>
      <c r="K32" s="6">
        <v>5</v>
      </c>
      <c r="L32" s="63">
        <v>20000</v>
      </c>
      <c r="M32" s="33">
        <v>2</v>
      </c>
      <c r="N32" s="63" t="s">
        <v>141</v>
      </c>
      <c r="O32" s="33">
        <v>3</v>
      </c>
    </row>
    <row r="33" spans="1:15" ht="20.100000000000001" customHeight="1" x14ac:dyDescent="0.2">
      <c r="A33" s="73">
        <v>2</v>
      </c>
      <c r="B33" s="17" t="s">
        <v>36</v>
      </c>
      <c r="C33" s="106"/>
      <c r="D33" s="23" t="s">
        <v>21</v>
      </c>
      <c r="E33" s="18"/>
      <c r="F33" s="217"/>
      <c r="G33" s="162"/>
      <c r="H33" s="2" t="s">
        <v>233</v>
      </c>
      <c r="I33" s="162"/>
      <c r="J33" s="2" t="s">
        <v>234</v>
      </c>
      <c r="K33" s="162"/>
      <c r="L33" s="244" t="s">
        <v>19</v>
      </c>
      <c r="M33" s="37"/>
      <c r="N33" s="245" t="s">
        <v>235</v>
      </c>
      <c r="O33" s="246"/>
    </row>
    <row r="34" spans="1:15" ht="20.100000000000001" customHeight="1" thickBot="1" x14ac:dyDescent="0.25">
      <c r="A34" s="73"/>
      <c r="B34" s="11" t="s">
        <v>37</v>
      </c>
      <c r="C34" s="107">
        <v>8</v>
      </c>
      <c r="D34" s="44" t="s">
        <v>16</v>
      </c>
      <c r="E34" s="15">
        <v>8</v>
      </c>
      <c r="F34" s="221" t="s">
        <v>142</v>
      </c>
      <c r="G34" s="6">
        <v>6</v>
      </c>
      <c r="H34" s="224" t="s">
        <v>5</v>
      </c>
      <c r="I34" s="6">
        <v>2</v>
      </c>
      <c r="J34" s="224" t="s">
        <v>5</v>
      </c>
      <c r="K34" s="6">
        <v>2</v>
      </c>
      <c r="L34" s="247" t="s">
        <v>236</v>
      </c>
      <c r="M34" s="210">
        <v>3</v>
      </c>
      <c r="N34" s="92" t="s">
        <v>237</v>
      </c>
      <c r="O34" s="6">
        <v>3</v>
      </c>
    </row>
    <row r="35" spans="1:15" ht="12.75" customHeight="1" x14ac:dyDescent="0.2">
      <c r="A35" s="248"/>
      <c r="B35" s="249" t="s">
        <v>6</v>
      </c>
      <c r="C35" s="129">
        <f>SUM(C8:C34)</f>
        <v>30</v>
      </c>
      <c r="D35" s="249" t="s">
        <v>7</v>
      </c>
      <c r="E35" s="129">
        <f>SUM(E7:E34)</f>
        <v>30</v>
      </c>
      <c r="F35" s="249" t="s">
        <v>8</v>
      </c>
      <c r="G35" s="129">
        <f>SUM(G7:G34)</f>
        <v>30</v>
      </c>
      <c r="H35" s="249" t="s">
        <v>9</v>
      </c>
      <c r="I35" s="129">
        <f>SUM(I7:I34)</f>
        <v>30</v>
      </c>
      <c r="J35" s="108" t="s">
        <v>10</v>
      </c>
      <c r="K35" s="109">
        <f>SUM(K7:K34)</f>
        <v>30</v>
      </c>
      <c r="L35" s="108" t="s">
        <v>11</v>
      </c>
      <c r="M35" s="109">
        <f>SUM(M7:M34)</f>
        <v>30</v>
      </c>
      <c r="N35" s="108" t="s">
        <v>12</v>
      </c>
      <c r="O35" s="250">
        <f>SUM(O7:O34)</f>
        <v>30</v>
      </c>
    </row>
    <row r="36" spans="1:15" ht="13.5" thickBot="1" x14ac:dyDescent="0.25">
      <c r="A36" s="248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44" t="s">
        <v>143</v>
      </c>
      <c r="M36" s="110"/>
      <c r="N36" s="110"/>
      <c r="O36" s="110"/>
    </row>
    <row r="37" spans="1:15" ht="17.100000000000001" customHeight="1" x14ac:dyDescent="0.2">
      <c r="A37" s="110"/>
      <c r="B37" s="2" t="s">
        <v>23</v>
      </c>
      <c r="C37" s="307" t="s">
        <v>27</v>
      </c>
      <c r="D37" s="111" t="s">
        <v>144</v>
      </c>
      <c r="E37" s="5"/>
      <c r="F37" s="5" t="s">
        <v>211</v>
      </c>
      <c r="G37" s="110"/>
      <c r="H37" s="110"/>
      <c r="I37" s="287" t="s">
        <v>43</v>
      </c>
      <c r="J37" s="288"/>
      <c r="K37" s="110"/>
      <c r="L37" s="28" t="s">
        <v>145</v>
      </c>
      <c r="M37" s="112"/>
      <c r="N37" s="110"/>
      <c r="O37" s="110"/>
    </row>
    <row r="38" spans="1:15" ht="17.100000000000001" customHeight="1" thickBot="1" x14ac:dyDescent="0.25">
      <c r="A38" s="110"/>
      <c r="B38" s="251" t="s">
        <v>24</v>
      </c>
      <c r="C38" s="308"/>
      <c r="D38" s="113" t="s">
        <v>146</v>
      </c>
      <c r="E38" s="113"/>
      <c r="F38" s="113" t="s">
        <v>147</v>
      </c>
      <c r="G38" s="110"/>
      <c r="H38" s="110"/>
      <c r="I38" s="289" t="s">
        <v>41</v>
      </c>
      <c r="J38" s="283"/>
      <c r="K38" s="110"/>
      <c r="L38" s="49" t="s">
        <v>5</v>
      </c>
      <c r="M38" s="114">
        <v>3</v>
      </c>
      <c r="N38" s="110"/>
      <c r="O38" s="110"/>
    </row>
    <row r="39" spans="1:15" ht="17.100000000000001" customHeight="1" x14ac:dyDescent="0.2">
      <c r="A39" s="110"/>
      <c r="B39" s="252" t="s">
        <v>25</v>
      </c>
      <c r="C39" s="308"/>
      <c r="D39" s="113" t="s">
        <v>148</v>
      </c>
      <c r="E39" s="110"/>
      <c r="F39" s="110" t="s">
        <v>149</v>
      </c>
      <c r="G39" s="110"/>
      <c r="H39" s="110"/>
      <c r="I39" s="290" t="s">
        <v>42</v>
      </c>
      <c r="J39" s="291"/>
      <c r="K39" s="110"/>
      <c r="L39" s="28" t="s">
        <v>150</v>
      </c>
      <c r="M39" s="112"/>
      <c r="N39" s="110"/>
      <c r="O39" s="110"/>
    </row>
    <row r="40" spans="1:15" ht="17.100000000000001" customHeight="1" thickBot="1" x14ac:dyDescent="0.25">
      <c r="A40" s="110"/>
      <c r="B40" s="115" t="s">
        <v>32</v>
      </c>
      <c r="C40" s="309"/>
      <c r="D40" s="113" t="s">
        <v>151</v>
      </c>
      <c r="E40" s="110"/>
      <c r="F40" s="110"/>
      <c r="G40" s="110"/>
      <c r="H40" s="110"/>
      <c r="I40" s="292" t="s">
        <v>152</v>
      </c>
      <c r="J40" s="292"/>
      <c r="K40" s="110"/>
      <c r="L40" s="49" t="s">
        <v>5</v>
      </c>
      <c r="M40" s="114">
        <v>3</v>
      </c>
      <c r="N40" s="110"/>
      <c r="O40" s="110"/>
    </row>
    <row r="41" spans="1:15" ht="17.100000000000001" customHeight="1" x14ac:dyDescent="0.2">
      <c r="A41" s="110"/>
      <c r="B41" s="116"/>
      <c r="C41" s="117"/>
      <c r="D41" s="118" t="s">
        <v>153</v>
      </c>
      <c r="E41" s="110"/>
      <c r="F41" s="110"/>
      <c r="G41" s="110"/>
      <c r="H41" s="110"/>
      <c r="I41" s="312" t="s">
        <v>44</v>
      </c>
      <c r="J41" s="288"/>
      <c r="K41" s="110"/>
      <c r="L41" s="28" t="s">
        <v>154</v>
      </c>
      <c r="M41" s="112"/>
      <c r="N41" s="119"/>
      <c r="O41" s="110"/>
    </row>
    <row r="42" spans="1:15" ht="17.100000000000001" customHeight="1" thickBot="1" x14ac:dyDescent="0.25">
      <c r="A42" s="110"/>
      <c r="B42" s="113"/>
      <c r="C42" s="120"/>
      <c r="D42" s="118" t="s">
        <v>155</v>
      </c>
      <c r="E42" s="110"/>
      <c r="F42" s="110"/>
      <c r="G42" s="110"/>
      <c r="H42" s="110"/>
      <c r="I42" s="313" t="s">
        <v>45</v>
      </c>
      <c r="J42" s="283"/>
      <c r="K42" s="110"/>
      <c r="L42" s="49" t="s">
        <v>5</v>
      </c>
      <c r="M42" s="114">
        <v>3</v>
      </c>
      <c r="N42" s="121"/>
      <c r="O42" s="110"/>
    </row>
    <row r="43" spans="1:15" x14ac:dyDescent="0.2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</row>
    <row r="44" spans="1:15" x14ac:dyDescent="0.2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</row>
    <row r="46" spans="1:15" x14ac:dyDescent="0.2">
      <c r="H46" s="110"/>
    </row>
  </sheetData>
  <mergeCells count="17">
    <mergeCell ref="B6:E6"/>
    <mergeCell ref="N6:O6"/>
    <mergeCell ref="A1:O1"/>
    <mergeCell ref="A2:O2"/>
    <mergeCell ref="A3:O3"/>
    <mergeCell ref="A4:O4"/>
    <mergeCell ref="B5:O5"/>
    <mergeCell ref="F8:G8"/>
    <mergeCell ref="D10:E10"/>
    <mergeCell ref="H14:I14"/>
    <mergeCell ref="I41:J41"/>
    <mergeCell ref="I42:J42"/>
    <mergeCell ref="C37:C40"/>
    <mergeCell ref="I37:J37"/>
    <mergeCell ref="I38:J38"/>
    <mergeCell ref="I39:J39"/>
    <mergeCell ref="I40:J40"/>
  </mergeCells>
  <pageMargins left="0.31496062992125984" right="0.31496062992125984" top="0" bottom="0" header="0" footer="0"/>
  <pageSetup paperSize="9" scale="63" orientation="landscape" r:id="rId1"/>
  <ignoredErrors>
    <ignoredError sqref="J9 L12:L17 L38:L42 J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INC stacj. I</vt:lpstr>
      <vt:lpstr>ILO stacj. I</vt:lpstr>
      <vt:lpstr>'ILO stacj. I'!Obszar_wydruku</vt:lpstr>
      <vt:lpstr>'INC stacj. I'!Obszar_wydruku</vt:lpstr>
    </vt:vector>
  </TitlesOfParts>
  <Company>pwr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Mazur</dc:creator>
  <cp:lastModifiedBy>Róziecki</cp:lastModifiedBy>
  <cp:lastPrinted>2015-07-09T09:41:10Z</cp:lastPrinted>
  <dcterms:created xsi:type="dcterms:W3CDTF">2006-05-08T08:16:21Z</dcterms:created>
  <dcterms:modified xsi:type="dcterms:W3CDTF">2015-09-02T10:35:21Z</dcterms:modified>
</cp:coreProperties>
</file>