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31BE69B6-3F0B-4B77-AEC6-E3BD5513E084}" xr6:coauthVersionLast="47" xr6:coauthVersionMax="47" xr10:uidLastSave="{00000000-0000-0000-0000-000000000000}"/>
  <bookViews>
    <workbookView xWindow="7230" yWindow="4320" windowWidth="28800" windowHeight="15435" tabRatio="731" xr2:uid="{00000000-000D-0000-FFFF-FFFF00000000}"/>
  </bookViews>
  <sheets>
    <sheet name="niestac.MBM_I_INC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41" l="1"/>
  <c r="O31" i="41"/>
  <c r="M31" i="41"/>
  <c r="K31" i="41"/>
  <c r="I31" i="41"/>
  <c r="G31" i="41"/>
  <c r="E31" i="41"/>
  <c r="C31" i="41"/>
  <c r="A29" i="41"/>
  <c r="A28" i="41"/>
  <c r="A27" i="41" s="1"/>
  <c r="A26" i="41" s="1"/>
  <c r="A25" i="41" s="1"/>
  <c r="A24" i="41" s="1"/>
  <c r="A23" i="41" s="1"/>
  <c r="A22" i="41" s="1"/>
  <c r="A21" i="41" s="1"/>
  <c r="A20" i="41" s="1"/>
  <c r="A19" i="41" s="1"/>
  <c r="A18" i="41" s="1"/>
  <c r="A17" i="41" s="1"/>
  <c r="A16" i="41" s="1"/>
  <c r="A15" i="41" s="1"/>
  <c r="A14" i="41" s="1"/>
  <c r="A13" i="41" s="1"/>
  <c r="A12" i="41" s="1"/>
  <c r="A11" i="41" s="1"/>
  <c r="A10" i="41" s="1"/>
</calcChain>
</file>

<file path=xl/sharedStrings.xml><?xml version="1.0" encoding="utf-8"?>
<sst xmlns="http://schemas.openxmlformats.org/spreadsheetml/2006/main" count="769" uniqueCount="457">
  <si>
    <t>WYDZIAŁ MECHANICZNO-ENERGETYCZNY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</si>
  <si>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</si>
  <si>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</si>
  <si>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</si>
  <si>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</si>
  <si>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</si>
  <si>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</si>
  <si>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</si>
  <si>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</si>
  <si>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</si>
  <si>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</si>
  <si>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</si>
  <si>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</si>
  <si>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</si>
  <si>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</si>
  <si>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</si>
  <si>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</si>
  <si>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</si>
  <si>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</si>
  <si>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Chłodnictwo i kriogenika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</si>
  <si>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</si>
  <si>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</si>
  <si>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</si>
  <si>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</si>
  <si>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</si>
  <si>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</si>
  <si>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</si>
  <si>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</si>
  <si>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(2+1)</t>
  </si>
  <si>
    <t>(2+3)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</si>
  <si>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</si>
  <si>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</si>
  <si>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</si>
  <si>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</si>
  <si>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</si>
  <si>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</si>
  <si>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</si>
  <si>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</si>
  <si>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</si>
  <si>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18W 9C 9P</t>
  </si>
  <si>
    <t>Mechanika 2</t>
  </si>
  <si>
    <t>Maszyny wyporowe</t>
  </si>
  <si>
    <t>18W 18C E</t>
  </si>
  <si>
    <t>Podstawy wytrzym. materiałów</t>
  </si>
  <si>
    <t xml:space="preserve"> Wytrzymałość
materiałów</t>
  </si>
  <si>
    <t>Urzadzenia kotłowe</t>
  </si>
  <si>
    <t>18W 18P</t>
  </si>
  <si>
    <t>Język obcy B2.1</t>
  </si>
  <si>
    <t>Język obcy B2.2</t>
  </si>
  <si>
    <t>(4+3)</t>
  </si>
  <si>
    <t>(2+1+2)</t>
  </si>
  <si>
    <t>18W 9C 9P E</t>
  </si>
  <si>
    <t>Mechanika 1</t>
  </si>
  <si>
    <t>Mechanika płynów</t>
  </si>
  <si>
    <t>Grafika inżynierska</t>
  </si>
  <si>
    <t>CAD 3D I</t>
  </si>
  <si>
    <t>PKM</t>
  </si>
  <si>
    <t>CAD 3D II</t>
  </si>
  <si>
    <t>kursy wydziałowe</t>
  </si>
  <si>
    <t>kursy specjalnościowe</t>
  </si>
  <si>
    <t>Przedmiot humanistyczny</t>
  </si>
  <si>
    <t>18 W</t>
  </si>
  <si>
    <t>18L</t>
  </si>
  <si>
    <t>Podstawy metrologii i techniki eksperym.</t>
  </si>
  <si>
    <t xml:space="preserve"> kursy kierunkowe</t>
  </si>
  <si>
    <t xml:space="preserve">
18W
</t>
  </si>
  <si>
    <t>Podstawy mechaniki płynów</t>
  </si>
  <si>
    <t>27W 9C</t>
  </si>
  <si>
    <t xml:space="preserve">  18W 18C</t>
  </si>
  <si>
    <t xml:space="preserve">(3+2) </t>
  </si>
  <si>
    <t>Algebra z geometrią analityczną</t>
  </si>
  <si>
    <t>Podstawy termodynamiki</t>
  </si>
  <si>
    <t>18S</t>
  </si>
  <si>
    <t>Nauki o zarządzaniu</t>
  </si>
  <si>
    <t>Materiałoznawstwo</t>
  </si>
  <si>
    <t>Techniki wytwarzania</t>
  </si>
  <si>
    <t>PKMiUE</t>
  </si>
  <si>
    <t>Reaktory jądrowe</t>
  </si>
  <si>
    <t xml:space="preserve"> 18W 18C</t>
  </si>
  <si>
    <t>36W</t>
  </si>
  <si>
    <t>Teoria maszyn
cieplnych</t>
  </si>
  <si>
    <t xml:space="preserve">
18W 18C</t>
  </si>
  <si>
    <t>Podstawy inżynierii procesowej</t>
  </si>
  <si>
    <t>18W 9C 9L E</t>
  </si>
  <si>
    <t xml:space="preserve">27W 9P E </t>
  </si>
  <si>
    <t>Urzadzenia ochrony
atmosfery</t>
  </si>
  <si>
    <t>Maszyny
przepływowe</t>
  </si>
  <si>
    <t>Eleektrownie i elektrociepłownie</t>
  </si>
  <si>
    <t xml:space="preserve">
Przedmiot human.</t>
  </si>
  <si>
    <t>Analiza matematyczna 1.1A</t>
  </si>
  <si>
    <t>Analiza matematyczna 2.2A</t>
  </si>
  <si>
    <t>18W 9C   (2+2)</t>
  </si>
  <si>
    <t>18W 9L   (2+1)</t>
  </si>
  <si>
    <t>18W 9P E   (2+2)</t>
  </si>
  <si>
    <t>Podstawy
elektrotech. i elektroniki</t>
  </si>
  <si>
    <t>Fizyka 1.5</t>
  </si>
  <si>
    <t>Fizyka 2.10</t>
  </si>
  <si>
    <t>18W 9P E    (2+2)</t>
  </si>
  <si>
    <t>18W 9C E  (2+2)</t>
  </si>
  <si>
    <t>18W 9L E  (3+1)</t>
  </si>
  <si>
    <t>18W 9C  (2+1)</t>
  </si>
  <si>
    <t xml:space="preserve">Nauki o zarządzaniu 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</si>
  <si>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</si>
  <si>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</si>
  <si>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</si>
  <si>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</si>
  <si>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</si>
  <si>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</si>
  <si>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</si>
  <si>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t>18W 9P     (2+1)</t>
  </si>
  <si>
    <t>18W 9L    (2+1)</t>
  </si>
  <si>
    <t>Obliczenia numeryczne</t>
  </si>
  <si>
    <t>27L</t>
  </si>
  <si>
    <t>18W 9P E     (2+2)</t>
  </si>
  <si>
    <t>18W 9P     (2+2)</t>
  </si>
  <si>
    <t>kierunek studiów MECHANIKA I BUDOWA MASZYN ENERGETYCZNYCH</t>
  </si>
  <si>
    <t>Ekologia</t>
  </si>
  <si>
    <t>Technologie informacyjne</t>
  </si>
  <si>
    <t>Chemia</t>
  </si>
  <si>
    <t>Pakiety obliczeniowe</t>
  </si>
  <si>
    <t>Podstawy materiałoznawstwa</t>
  </si>
  <si>
    <t>Miernictwo i systemy pomiarowe</t>
  </si>
  <si>
    <t>CAD 2D</t>
  </si>
  <si>
    <t>Silniki spalinowe</t>
  </si>
  <si>
    <t>Spalanie i paliwa</t>
  </si>
  <si>
    <t>Praktyka zawodowa</t>
  </si>
  <si>
    <t>Semestr</t>
  </si>
  <si>
    <t>Kod w systemie JSOS</t>
  </si>
  <si>
    <t>Kod w systemie USOS</t>
  </si>
  <si>
    <t>Forma zajęć</t>
  </si>
  <si>
    <t>Liczba godzin w semestrze</t>
  </si>
  <si>
    <t>Liczba punktów ECTS</t>
  </si>
  <si>
    <t>Forma zaliczenia</t>
  </si>
  <si>
    <t>Algebra z geometrią analityczn</t>
  </si>
  <si>
    <t>MAT001668W</t>
  </si>
  <si>
    <t>W13W09-NI0068W</t>
  </si>
  <si>
    <t>Wykład</t>
  </si>
  <si>
    <t>Egzamin</t>
  </si>
  <si>
    <t>MAT001668C</t>
  </si>
  <si>
    <t>Ćwiczenia</t>
  </si>
  <si>
    <t>Zaliczenie</t>
  </si>
  <si>
    <t>Analiza matematyczna 1.1 A</t>
  </si>
  <si>
    <t>MAT001669W</t>
  </si>
  <si>
    <t>W13W09-NI0069W</t>
  </si>
  <si>
    <t>MAT001669C</t>
  </si>
  <si>
    <t>W09W09-NI0002W</t>
  </si>
  <si>
    <t>W09W09-NI0004W</t>
  </si>
  <si>
    <t>FZP001076W</t>
  </si>
  <si>
    <t>W11W09-NI0076W</t>
  </si>
  <si>
    <t>FZP001076C</t>
  </si>
  <si>
    <t>Podst. metrol. i techn. eksp.</t>
  </si>
  <si>
    <t>W09W09-NI0003W</t>
  </si>
  <si>
    <t>W09W09-NI0001W</t>
  </si>
  <si>
    <t>Analiza matematyczna 2.2 A</t>
  </si>
  <si>
    <t>MAT001670W</t>
  </si>
  <si>
    <t>W13W09-NI0070W</t>
  </si>
  <si>
    <t>MAT001670C</t>
  </si>
  <si>
    <t>Zajęcia laboratoryjne</t>
  </si>
  <si>
    <t>FZP002124W</t>
  </si>
  <si>
    <t>W11W09-NI0024W</t>
  </si>
  <si>
    <t>FZP002124L</t>
  </si>
  <si>
    <t>W09W09-NI0005W</t>
  </si>
  <si>
    <t>Projekt</t>
  </si>
  <si>
    <t>W09W09-NI0007W</t>
  </si>
  <si>
    <t>Język angielski B2.1-NZ</t>
  </si>
  <si>
    <t>JZL100789C</t>
  </si>
  <si>
    <t>Język niemiecki B2.1-NZ</t>
  </si>
  <si>
    <t>JZL100792C</t>
  </si>
  <si>
    <t>Język rosyjski B2.1-NZ</t>
  </si>
  <si>
    <t>JZL100845C</t>
  </si>
  <si>
    <t>Podst. elektrotech. i elektron</t>
  </si>
  <si>
    <t>Wytrzymałość materiałów</t>
  </si>
  <si>
    <t>Filozofia</t>
  </si>
  <si>
    <t>FLH092012W</t>
  </si>
  <si>
    <t>Politologia</t>
  </si>
  <si>
    <t>PNH095012</t>
  </si>
  <si>
    <t>SCH094912</t>
  </si>
  <si>
    <t>Język angielski B2.2 - NZ</t>
  </si>
  <si>
    <t>JZL100790C</t>
  </si>
  <si>
    <t>SJO000-NI0002C</t>
  </si>
  <si>
    <t>Język niemiecki B2.2 - NZ</t>
  </si>
  <si>
    <t>JZL100793C</t>
  </si>
  <si>
    <t>SJO000-NI0006C</t>
  </si>
  <si>
    <t>Język rosyjski B2.2 - NZ</t>
  </si>
  <si>
    <t>JZL100844C</t>
  </si>
  <si>
    <t>SJO000-NI0019C</t>
  </si>
  <si>
    <t>W09W09-NI0012W</t>
  </si>
  <si>
    <t>Teoria maszyn cieplnych</t>
  </si>
  <si>
    <t>Modelowanie bryłowe - CATIA</t>
  </si>
  <si>
    <t>Modelowanie bryłowe - Inventor</t>
  </si>
  <si>
    <t>Modelowanie bryłowe - Solid Edge</t>
  </si>
  <si>
    <t>W09W09-NI0016W</t>
  </si>
  <si>
    <t>Termodynamika</t>
  </si>
  <si>
    <t>Maszyny przepływowe</t>
  </si>
  <si>
    <t>W09W09-NI0058W</t>
  </si>
  <si>
    <t>Ochrona własn. intel. i przem.</t>
  </si>
  <si>
    <t>PRZ000173W</t>
  </si>
  <si>
    <t>W08W09-NI0173W</t>
  </si>
  <si>
    <t>Urządzenia kotłowe</t>
  </si>
  <si>
    <t>Zaawans. met. proj. - CATIA</t>
  </si>
  <si>
    <t>Zaawans. met. proj. - Inventor</t>
  </si>
  <si>
    <t>Zaawans. met. proj. - Solid Edge</t>
  </si>
  <si>
    <t>Elektrownie i elektrociepł.</t>
  </si>
  <si>
    <t>W09W09-NI0064W</t>
  </si>
  <si>
    <t>Plan. fin.przedsięwzięć inwest</t>
  </si>
  <si>
    <t>FBZ000338W</t>
  </si>
  <si>
    <t>W08W09-NI0338W</t>
  </si>
  <si>
    <t>Podstawy biznesu</t>
  </si>
  <si>
    <t>ZMZ000166</t>
  </si>
  <si>
    <t>W08W09-NI0166W</t>
  </si>
  <si>
    <t>Praca dyplomowa inż.</t>
  </si>
  <si>
    <t>Praca dyplomowa</t>
  </si>
  <si>
    <t>Praktyka</t>
  </si>
  <si>
    <t>Seminarium dyplomowe inż.</t>
  </si>
  <si>
    <t>Seminarium</t>
  </si>
  <si>
    <t>MNN210010L</t>
  </si>
  <si>
    <t>MNN210002W</t>
  </si>
  <si>
    <t>MNN210073C</t>
  </si>
  <si>
    <t>MNN210073W</t>
  </si>
  <si>
    <t>MNN210073P</t>
  </si>
  <si>
    <t>MNN210060W</t>
  </si>
  <si>
    <t xml:space="preserve">Diagnostyka maszyn i urządzeń </t>
  </si>
  <si>
    <t>MNN210004W</t>
  </si>
  <si>
    <t>MNN210069L</t>
  </si>
  <si>
    <t>MNN210069W</t>
  </si>
  <si>
    <t>MNN210005C</t>
  </si>
  <si>
    <t>MNN210005W</t>
  </si>
  <si>
    <t>MNN210005P</t>
  </si>
  <si>
    <t>MNN210021W</t>
  </si>
  <si>
    <t>Maszynoznawstwo</t>
  </si>
  <si>
    <t>MNN210058C</t>
  </si>
  <si>
    <t>MNN210058P</t>
  </si>
  <si>
    <t>MNN210058W</t>
  </si>
  <si>
    <t>MNN210065W</t>
  </si>
  <si>
    <t>MNN210065P</t>
  </si>
  <si>
    <t>MNN210024W</t>
  </si>
  <si>
    <t>MNN210024L</t>
  </si>
  <si>
    <t>MNN210023C</t>
  </si>
  <si>
    <t>MNN210023W</t>
  </si>
  <si>
    <t>MNN210025C</t>
  </si>
  <si>
    <t>MNN210025W</t>
  </si>
  <si>
    <t>MNN210055W</t>
  </si>
  <si>
    <t>MNN210055C</t>
  </si>
  <si>
    <t>MNN210071L</t>
  </si>
  <si>
    <t>MNN210009W</t>
  </si>
  <si>
    <t>MNN210009L</t>
  </si>
  <si>
    <t>MNN210013L</t>
  </si>
  <si>
    <t>MNN210072L</t>
  </si>
  <si>
    <t>MNN210006L</t>
  </si>
  <si>
    <t>MNN210012W</t>
  </si>
  <si>
    <t>MNN210012P</t>
  </si>
  <si>
    <t>MNN210028W</t>
  </si>
  <si>
    <t>MNN210028P</t>
  </si>
  <si>
    <t>MNN210011W</t>
  </si>
  <si>
    <t>MNN210011C</t>
  </si>
  <si>
    <t>MNN210011L</t>
  </si>
  <si>
    <t>MNN210003W</t>
  </si>
  <si>
    <t>MNN210003C</t>
  </si>
  <si>
    <t>MNN210003L</t>
  </si>
  <si>
    <t>MNN210026W</t>
  </si>
  <si>
    <t>Podst. wytrzymałości mat.</t>
  </si>
  <si>
    <t>MNN210026C</t>
  </si>
  <si>
    <t>MNN210020L</t>
  </si>
  <si>
    <t>MNN210020W</t>
  </si>
  <si>
    <t>MNN210020C</t>
  </si>
  <si>
    <t>MNN210057P</t>
  </si>
  <si>
    <t>MNN210057W</t>
  </si>
  <si>
    <t>MNN210022W</t>
  </si>
  <si>
    <t>MNN210001W</t>
  </si>
  <si>
    <t>MNN210007W</t>
  </si>
  <si>
    <t>MNN210007C</t>
  </si>
  <si>
    <t>MNN210027W</t>
  </si>
  <si>
    <t>MNN210008C</t>
  </si>
  <si>
    <t>MNN210008W</t>
  </si>
  <si>
    <t>MNN210027L</t>
  </si>
  <si>
    <t>MNN210053C</t>
  </si>
  <si>
    <t>MNN210053W</t>
  </si>
  <si>
    <t>MNN210053L</t>
  </si>
  <si>
    <t>MNN210016C</t>
  </si>
  <si>
    <t>MNN210016W</t>
  </si>
  <si>
    <t>MNN210054C</t>
  </si>
  <si>
    <t>MNN210054W</t>
  </si>
  <si>
    <t>Teoria systemów i mechanizmów</t>
  </si>
  <si>
    <t>MNN210052W</t>
  </si>
  <si>
    <t>MNN210061W</t>
  </si>
  <si>
    <t>MNN210059W</t>
  </si>
  <si>
    <t>MNN210056L</t>
  </si>
  <si>
    <t>MNN210017L</t>
  </si>
  <si>
    <t>MNN210064W</t>
  </si>
  <si>
    <t>MNN210064P</t>
  </si>
  <si>
    <t>MNN210059L</t>
  </si>
  <si>
    <t>MNN210074W</t>
  </si>
  <si>
    <t>MNN210074P</t>
  </si>
  <si>
    <t>Urządzenia ochrony atmosfery</t>
  </si>
  <si>
    <t>MNN210075P</t>
  </si>
  <si>
    <t>MNN210075W</t>
  </si>
  <si>
    <t>MNN210039D</t>
  </si>
  <si>
    <t>MNN210038Q</t>
  </si>
  <si>
    <t>MNN210068W</t>
  </si>
  <si>
    <t>MNN210068L</t>
  </si>
  <si>
    <t>MNN210070S</t>
  </si>
  <si>
    <t>Socjologia</t>
  </si>
  <si>
    <t>MNN210014L</t>
  </si>
  <si>
    <t>MNN210015L</t>
  </si>
  <si>
    <t>MNN210018L</t>
  </si>
  <si>
    <t>MNN210019L</t>
  </si>
  <si>
    <t>W13MBE-NI0068C</t>
  </si>
  <si>
    <t>W13MBE-NI0069C</t>
  </si>
  <si>
    <t>W11MBE-NI0076C</t>
  </si>
  <si>
    <t>W09MBE-NI0021W</t>
  </si>
  <si>
    <t>W09MBE-NI0003C</t>
  </si>
  <si>
    <t>W13MBE-NI0070C</t>
  </si>
  <si>
    <t>W11MBE-NI0024L</t>
  </si>
  <si>
    <t>W09MBE-NI0005C</t>
  </si>
  <si>
    <t>W09MBE-NI0005P</t>
  </si>
  <si>
    <t>W08MBE-NI2012C</t>
  </si>
  <si>
    <t>W08MBE-NI4912C</t>
  </si>
  <si>
    <t>W08MBE-NI5012C</t>
  </si>
  <si>
    <t>W09MBE-NI0013L</t>
  </si>
  <si>
    <t>W09MBE-NI0014L</t>
  </si>
  <si>
    <t>W09MBE-NI0015L</t>
  </si>
  <si>
    <t>W09MBE-NI0017L</t>
  </si>
  <si>
    <t>W09MBE-NI0018L</t>
  </si>
  <si>
    <t>W09MBE-NI0019L</t>
  </si>
  <si>
    <t>W09MBE-NI0023W</t>
  </si>
  <si>
    <t>W09MBE-NI0023C</t>
  </si>
  <si>
    <t>W09MBE-NI0006L</t>
  </si>
  <si>
    <t>W09MBE-NI0003L</t>
  </si>
  <si>
    <t>W09MBE-NI0025W</t>
  </si>
  <si>
    <t>W09MBE-NI0025C</t>
  </si>
  <si>
    <t>W09MBE-NI0026W</t>
  </si>
  <si>
    <t>W09MBE-NI0026C</t>
  </si>
  <si>
    <t>W09MBE-NI0022W</t>
  </si>
  <si>
    <t>W09MBE-NI0007C</t>
  </si>
  <si>
    <t>W09MBE-NI0027W</t>
  </si>
  <si>
    <t>W09MBE-NI0010L</t>
  </si>
  <si>
    <t>W09MBE-NI0024W</t>
  </si>
  <si>
    <t>W09MBE-NI0024L</t>
  </si>
  <si>
    <t>W09MBE-NI0055W</t>
  </si>
  <si>
    <t>W09MBE-NI0009W</t>
  </si>
  <si>
    <t>W09MBE-NI0012P</t>
  </si>
  <si>
    <t>W09MBE-NI0008W</t>
  </si>
  <si>
    <t>W09MBE-NI0008C</t>
  </si>
  <si>
    <t>W09MBE-NI0027L</t>
  </si>
  <si>
    <t>W09MBE-NI0053W</t>
  </si>
  <si>
    <t>W09MBE-NI0053C</t>
  </si>
  <si>
    <t>W09MBE-NI0053L</t>
  </si>
  <si>
    <t>W09MBE-NI0009L</t>
  </si>
  <si>
    <t>W09MBE-NI0028W</t>
  </si>
  <si>
    <t>W09MBE-NI0028P</t>
  </si>
  <si>
    <t>W09MBE-NI0011W</t>
  </si>
  <si>
    <t>W09MBE-NI0011C</t>
  </si>
  <si>
    <t>W09MBE-NI0016C</t>
  </si>
  <si>
    <t>W09MBE-NI0054W</t>
  </si>
  <si>
    <t>W09MBE-NI0054C</t>
  </si>
  <si>
    <t>W09MBE-NI0052W</t>
  </si>
  <si>
    <t>W09MBE-NI0073W</t>
  </si>
  <si>
    <t>W09MBE-NI0073C</t>
  </si>
  <si>
    <t>W09MBE-NI0073P</t>
  </si>
  <si>
    <t>W09MBE-NI0060W</t>
  </si>
  <si>
    <t>W09MBE-NI0058C</t>
  </si>
  <si>
    <t>W09MBE-NI0058P</t>
  </si>
  <si>
    <t>W09MBE-NI0011L</t>
  </si>
  <si>
    <t>W09MBE-NI0020W</t>
  </si>
  <si>
    <t>W09MBE-NI0020C</t>
  </si>
  <si>
    <t>W09MBE-NI0061W</t>
  </si>
  <si>
    <t>W09MBE-NI0059W</t>
  </si>
  <si>
    <t>W09MBE-NI0056L</t>
  </si>
  <si>
    <t>W09MBE-NI0065W</t>
  </si>
  <si>
    <t>W09MBE-NI0065P</t>
  </si>
  <si>
    <t>W09MBE-NI0072L</t>
  </si>
  <si>
    <t>W09MBE-NI0020L</t>
  </si>
  <si>
    <t>W09MBE-NI0057W</t>
  </si>
  <si>
    <t>W09MBE-NI0057P</t>
  </si>
  <si>
    <t>W09MBE-NI0064P</t>
  </si>
  <si>
    <t>W09MBE-NI0059L</t>
  </si>
  <si>
    <t>W09MBE-NI0074W</t>
  </si>
  <si>
    <t>W09MBE-NI0074P</t>
  </si>
  <si>
    <t>W09MBE-NI0075W</t>
  </si>
  <si>
    <t>W09MBE-NI0075P</t>
  </si>
  <si>
    <t>W09MBE-NI0069W</t>
  </si>
  <si>
    <t>W09MBE-NI0069L</t>
  </si>
  <si>
    <t>W09MBE-NI0039D</t>
  </si>
  <si>
    <t>W09MBE-NI0038Q</t>
  </si>
  <si>
    <t>W09MBE-NI0068W</t>
  </si>
  <si>
    <t>W09MBE-NI0068L</t>
  </si>
  <si>
    <t>W09MBE-NI0070S</t>
  </si>
  <si>
    <r>
      <rPr>
        <b/>
        <sz val="10"/>
        <color theme="1"/>
        <rFont val="Calibri"/>
        <family val="2"/>
        <charset val="238"/>
      </rPr>
      <t>FLH092012</t>
    </r>
    <r>
      <rPr>
        <sz val="10"/>
        <color theme="1"/>
        <rFont val="Calibri"/>
        <family val="2"/>
        <charset val="238"/>
      </rPr>
      <t xml:space="preserve">  Filozofia</t>
    </r>
  </si>
  <si>
    <r>
      <rPr>
        <b/>
        <sz val="10"/>
        <rFont val="Calibri"/>
        <family val="2"/>
        <charset val="238"/>
        <scheme val="minor"/>
      </rPr>
      <t>MNN210013</t>
    </r>
    <r>
      <rPr>
        <sz val="10"/>
        <rFont val="Calibri"/>
        <family val="2"/>
        <charset val="238"/>
        <scheme val="minor"/>
      </rPr>
      <t xml:space="preserve"> Mod. brył. - Catia</t>
    </r>
  </si>
  <si>
    <r>
      <rPr>
        <b/>
        <sz val="10"/>
        <rFont val="Calibri"/>
        <family val="2"/>
        <charset val="238"/>
        <scheme val="minor"/>
      </rPr>
      <t>MNN210017</t>
    </r>
    <r>
      <rPr>
        <sz val="10"/>
        <rFont val="Calibri"/>
        <family val="2"/>
        <charset val="238"/>
        <scheme val="minor"/>
      </rPr>
      <t xml:space="preserve"> Zaawans. met. proj. - Catia</t>
    </r>
  </si>
  <si>
    <r>
      <rPr>
        <b/>
        <sz val="10"/>
        <color theme="1"/>
        <rFont val="Calibri"/>
        <family val="2"/>
        <charset val="238"/>
      </rPr>
      <t>PNH095012</t>
    </r>
    <r>
      <rPr>
        <sz val="10"/>
        <color theme="1"/>
        <rFont val="Calibri"/>
        <family val="2"/>
        <charset val="238"/>
      </rPr>
      <t xml:space="preserve">  Politologia</t>
    </r>
  </si>
  <si>
    <r>
      <rPr>
        <b/>
        <sz val="10"/>
        <rFont val="Calibri"/>
        <family val="2"/>
        <charset val="238"/>
        <scheme val="minor"/>
      </rPr>
      <t>MNN210014</t>
    </r>
    <r>
      <rPr>
        <sz val="10"/>
        <rFont val="Calibri"/>
        <family val="2"/>
        <charset val="238"/>
        <scheme val="minor"/>
      </rPr>
      <t xml:space="preserve"> Mod. brył. - Inventor</t>
    </r>
  </si>
  <si>
    <r>
      <rPr>
        <b/>
        <sz val="10"/>
        <rFont val="Calibri"/>
        <family val="2"/>
        <charset val="238"/>
        <scheme val="minor"/>
      </rPr>
      <t>MNN210018</t>
    </r>
    <r>
      <rPr>
        <sz val="10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</si>
  <si>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rFont val="Calibri"/>
        <family val="2"/>
        <charset val="238"/>
        <scheme val="minor"/>
      </rPr>
      <t>ZMZ000166</t>
    </r>
    <r>
      <rPr>
        <sz val="10"/>
        <rFont val="Calibri"/>
        <family val="2"/>
        <charset val="238"/>
        <scheme val="minor"/>
      </rPr>
      <t xml:space="preserve"> Podstawy biznesu</t>
    </r>
  </si>
  <si>
    <r>
      <rPr>
        <b/>
        <sz val="10"/>
        <color theme="1"/>
        <rFont val="Calibri"/>
        <family val="2"/>
        <charset val="238"/>
      </rPr>
      <t>SCH094912</t>
    </r>
    <r>
      <rPr>
        <sz val="10"/>
        <color theme="1"/>
        <rFont val="Calibri"/>
        <family val="2"/>
        <charset val="238"/>
      </rPr>
      <t xml:space="preserve">  Socjologia</t>
    </r>
  </si>
  <si>
    <r>
      <rPr>
        <b/>
        <sz val="10"/>
        <rFont val="Calibri"/>
        <family val="2"/>
        <charset val="238"/>
        <scheme val="minor"/>
      </rPr>
      <t>MNN210015</t>
    </r>
    <r>
      <rPr>
        <sz val="10"/>
        <rFont val="Calibri"/>
        <family val="2"/>
        <charset val="238"/>
        <scheme val="minor"/>
      </rPr>
      <t xml:space="preserve"> Mod. brył. - Solid Edge</t>
    </r>
  </si>
  <si>
    <r>
      <rPr>
        <b/>
        <sz val="10"/>
        <rFont val="Calibri"/>
        <family val="2"/>
        <charset val="238"/>
        <scheme val="minor"/>
      </rPr>
      <t>MNN210019</t>
    </r>
    <r>
      <rPr>
        <sz val="10"/>
        <rFont val="Calibri"/>
        <family val="2"/>
        <charset val="238"/>
        <scheme val="minor"/>
      </rPr>
      <t xml:space="preserve"> Zaawans. met. proj. - Solid Edge</t>
    </r>
  </si>
  <si>
    <t>MNN210055</t>
  </si>
  <si>
    <t>MNN210027</t>
  </si>
  <si>
    <t>MNN210023</t>
  </si>
  <si>
    <t>MNN210054</t>
  </si>
  <si>
    <t>MNN210057</t>
  </si>
  <si>
    <t>MNN210003</t>
  </si>
  <si>
    <t>MNN210053</t>
  </si>
  <si>
    <t>MNN210005</t>
  </si>
  <si>
    <t>MNN210071</t>
  </si>
  <si>
    <t>MNN210039</t>
  </si>
  <si>
    <t>MNN210026</t>
  </si>
  <si>
    <t>Mechanika płynów   18L</t>
  </si>
  <si>
    <t>MNN210075</t>
  </si>
  <si>
    <t>MNN210028</t>
  </si>
  <si>
    <t>MNN210058</t>
  </si>
  <si>
    <t>MNN210024</t>
  </si>
  <si>
    <t>MNN210074</t>
  </si>
  <si>
    <t>MNN210025</t>
  </si>
  <si>
    <t>MNN210016</t>
  </si>
  <si>
    <t>MNN210073</t>
  </si>
  <si>
    <t>FZP001076</t>
  </si>
  <si>
    <t>MNN210064</t>
  </si>
  <si>
    <t>MNN210007</t>
  </si>
  <si>
    <t>MNN210069</t>
  </si>
  <si>
    <t>MNN210008</t>
  </si>
  <si>
    <t>MNN210065</t>
  </si>
  <si>
    <t>MAT001668</t>
  </si>
  <si>
    <t>FZP002124</t>
  </si>
  <si>
    <t>MNN210068</t>
  </si>
  <si>
    <t>MNN210072</t>
  </si>
  <si>
    <t>MAT001669</t>
  </si>
  <si>
    <t>MAT001670</t>
  </si>
  <si>
    <t>MNN210011</t>
  </si>
  <si>
    <t>MNN210020</t>
  </si>
  <si>
    <t>MNN210012</t>
  </si>
  <si>
    <r>
      <t xml:space="preserve">specjalność: </t>
    </r>
    <r>
      <rPr>
        <i/>
        <sz val="10"/>
        <rFont val="Calibri"/>
        <family val="2"/>
        <charset val="238"/>
        <scheme val="minor"/>
      </rPr>
      <t xml:space="preserve">inżynieria cieplna, </t>
    </r>
    <r>
      <rPr>
        <sz val="10"/>
        <rFont val="Calibri"/>
        <family val="2"/>
        <charset val="238"/>
        <scheme val="minor"/>
      </rPr>
      <t>od rekrutacji 2019/2020</t>
    </r>
  </si>
  <si>
    <r>
      <rPr>
        <b/>
        <sz val="10"/>
        <rFont val="Calibri"/>
        <family val="2"/>
        <charset val="238"/>
        <scheme val="minor"/>
      </rPr>
      <t>MNN210052</t>
    </r>
    <r>
      <rPr>
        <sz val="10"/>
        <rFont val="Calibri"/>
        <family val="2"/>
        <charset val="238"/>
        <scheme val="minor"/>
      </rPr>
      <t xml:space="preserve">    Teoria syst. i mechanizmów</t>
    </r>
  </si>
  <si>
    <r>
      <rPr>
        <b/>
        <sz val="10"/>
        <rFont val="Calibri"/>
        <family val="2"/>
        <charset val="238"/>
        <scheme val="minor"/>
      </rPr>
      <t>MNN210060</t>
    </r>
    <r>
      <rPr>
        <sz val="10"/>
        <rFont val="Calibri"/>
        <family val="2"/>
        <charset val="238"/>
        <scheme val="minor"/>
      </rPr>
      <t xml:space="preserve">   Diagnostyka maszyn i urz. energet.</t>
    </r>
  </si>
  <si>
    <r>
      <rPr>
        <b/>
        <sz val="10"/>
        <rFont val="Calibri"/>
        <family val="2"/>
        <charset val="238"/>
        <scheme val="minor"/>
      </rPr>
      <t xml:space="preserve">MNN210021 </t>
    </r>
    <r>
      <rPr>
        <sz val="10"/>
        <rFont val="Calibri"/>
        <family val="2"/>
        <charset val="238"/>
        <scheme val="minor"/>
      </rPr>
      <t xml:space="preserve">Maszynoznawstwo </t>
    </r>
  </si>
  <si>
    <r>
      <rPr>
        <b/>
        <sz val="10"/>
        <rFont val="Calibri"/>
        <family val="2"/>
        <charset val="238"/>
        <scheme val="minor"/>
      </rPr>
      <t>MNN210059</t>
    </r>
    <r>
      <rPr>
        <sz val="10"/>
        <rFont val="Calibri"/>
        <family val="2"/>
        <charset val="238"/>
        <scheme val="minor"/>
      </rPr>
      <t xml:space="preserve">             Spalanie i paliwa 9L</t>
    </r>
  </si>
  <si>
    <r>
      <rPr>
        <b/>
        <sz val="10"/>
        <rFont val="Calibri"/>
        <family val="2"/>
        <charset val="238"/>
        <scheme val="minor"/>
      </rPr>
      <t>MNN210061</t>
    </r>
    <r>
      <rPr>
        <sz val="10"/>
        <rFont val="Calibri"/>
        <family val="2"/>
        <charset val="238"/>
        <scheme val="minor"/>
      </rPr>
      <t xml:space="preserve">                  Silniki spalinowe</t>
    </r>
  </si>
  <si>
    <r>
      <rPr>
        <b/>
        <sz val="10"/>
        <rFont val="Calibri"/>
        <family val="2"/>
        <charset val="238"/>
        <scheme val="minor"/>
      </rPr>
      <t>MNN210038</t>
    </r>
    <r>
      <rPr>
        <sz val="10"/>
        <rFont val="Calibri"/>
        <family val="2"/>
        <charset val="238"/>
        <scheme val="minor"/>
      </rPr>
      <t xml:space="preserve">          Praktyka zawodowa</t>
    </r>
  </si>
  <si>
    <r>
      <rPr>
        <b/>
        <sz val="10"/>
        <rFont val="Calibri"/>
        <family val="2"/>
        <charset val="238"/>
        <scheme val="minor"/>
      </rPr>
      <t>MNN210022</t>
    </r>
    <r>
      <rPr>
        <sz val="10"/>
        <rFont val="Calibri"/>
        <family val="2"/>
        <charset val="238"/>
        <scheme val="minor"/>
      </rPr>
      <t xml:space="preserve">   Podstawy materiałoznawstwa</t>
    </r>
  </si>
  <si>
    <r>
      <rPr>
        <b/>
        <sz val="10"/>
        <rFont val="Calibri"/>
        <family val="2"/>
        <charset val="238"/>
        <scheme val="minor"/>
      </rPr>
      <t>MNN210059</t>
    </r>
    <r>
      <rPr>
        <sz val="10"/>
        <rFont val="Calibri"/>
        <family val="2"/>
        <charset val="238"/>
        <scheme val="minor"/>
      </rPr>
      <t xml:space="preserve">              Spalanie i paliwa</t>
    </r>
  </si>
  <si>
    <r>
      <rPr>
        <b/>
        <sz val="10"/>
        <rFont val="Calibri"/>
        <family val="2"/>
        <charset val="238"/>
        <scheme val="minor"/>
      </rPr>
      <t>MNN210004</t>
    </r>
    <r>
      <rPr>
        <sz val="10"/>
        <rFont val="Calibri"/>
        <family val="2"/>
        <charset val="238"/>
        <scheme val="minor"/>
      </rPr>
      <t xml:space="preserve">   Ekologia</t>
    </r>
  </si>
  <si>
    <r>
      <rPr>
        <b/>
        <sz val="10"/>
        <rFont val="Calibri"/>
        <family val="2"/>
        <charset val="238"/>
        <scheme val="minor"/>
      </rPr>
      <t>MNN210056</t>
    </r>
    <r>
      <rPr>
        <sz val="10"/>
        <rFont val="Calibri"/>
        <family val="2"/>
        <charset val="238"/>
        <scheme val="minor"/>
      </rPr>
      <t xml:space="preserve">  Termodynamika 9 L</t>
    </r>
  </si>
  <si>
    <r>
      <rPr>
        <b/>
        <sz val="10"/>
        <rFont val="Calibri"/>
        <family val="2"/>
        <charset val="238"/>
        <scheme val="minor"/>
      </rPr>
      <t>MNN210027</t>
    </r>
    <r>
      <rPr>
        <sz val="10"/>
        <rFont val="Calibri"/>
        <family val="2"/>
        <charset val="238"/>
        <scheme val="minor"/>
      </rPr>
      <t xml:space="preserve">             Techniki wytwarzania</t>
    </r>
  </si>
  <si>
    <r>
      <rPr>
        <b/>
        <sz val="10"/>
        <rFont val="Calibri"/>
        <family val="2"/>
        <charset val="238"/>
        <scheme val="minor"/>
      </rPr>
      <t>MNN210001</t>
    </r>
    <r>
      <rPr>
        <sz val="10"/>
        <rFont val="Calibri"/>
        <family val="2"/>
        <charset val="238"/>
        <scheme val="minor"/>
      </rPr>
      <t xml:space="preserve"> Technologie informacyjne</t>
    </r>
  </si>
  <si>
    <r>
      <rPr>
        <b/>
        <sz val="10"/>
        <rFont val="Calibri"/>
        <family val="2"/>
        <charset val="238"/>
        <scheme val="minor"/>
      </rPr>
      <t>MNN210006</t>
    </r>
    <r>
      <rPr>
        <sz val="10"/>
        <rFont val="Calibri"/>
        <family val="2"/>
        <charset val="238"/>
        <scheme val="minor"/>
      </rPr>
      <t xml:space="preserve">               Pakiety obliczeniowe</t>
    </r>
  </si>
  <si>
    <r>
      <rPr>
        <b/>
        <sz val="10"/>
        <rFont val="Calibri"/>
        <family val="2"/>
        <charset val="238"/>
        <scheme val="minor"/>
      </rPr>
      <t>MNN210002</t>
    </r>
    <r>
      <rPr>
        <sz val="10"/>
        <rFont val="Calibri"/>
        <family val="2"/>
        <charset val="238"/>
        <scheme val="minor"/>
      </rPr>
      <t xml:space="preserve">    Chemia</t>
    </r>
  </si>
  <si>
    <r>
      <rPr>
        <b/>
        <sz val="10"/>
        <rFont val="Calibri"/>
        <family val="2"/>
        <charset val="238"/>
        <scheme val="minor"/>
      </rPr>
      <t>MNN210003</t>
    </r>
    <r>
      <rPr>
        <sz val="10"/>
        <rFont val="Calibri"/>
        <family val="2"/>
        <charset val="238"/>
        <scheme val="minor"/>
      </rPr>
      <t xml:space="preserve"> Podst. metrologii i techniki. eksper.    9L</t>
    </r>
  </si>
  <si>
    <r>
      <rPr>
        <b/>
        <sz val="10"/>
        <rFont val="Calibri"/>
        <family val="2"/>
        <charset val="238"/>
        <scheme val="minor"/>
      </rPr>
      <t>MNN210009</t>
    </r>
    <r>
      <rPr>
        <sz val="10"/>
        <rFont val="Calibri"/>
        <family val="2"/>
        <charset val="238"/>
        <scheme val="minor"/>
      </rPr>
      <t xml:space="preserve">    Miernictwo i systemy pomiarowe</t>
    </r>
  </si>
  <si>
    <r>
      <rPr>
        <b/>
        <sz val="10"/>
        <rFont val="Calibri"/>
        <family val="2"/>
        <charset val="238"/>
        <scheme val="minor"/>
      </rPr>
      <t>MNN210009</t>
    </r>
    <r>
      <rPr>
        <sz val="10"/>
        <rFont val="Calibri"/>
        <family val="2"/>
        <charset val="238"/>
        <scheme val="minor"/>
      </rPr>
      <t xml:space="preserve">  Miernictwo i systemy pomiarowe</t>
    </r>
  </si>
  <si>
    <r>
      <rPr>
        <b/>
        <sz val="10"/>
        <rFont val="Calibri"/>
        <family val="2"/>
        <charset val="238"/>
        <scheme val="minor"/>
      </rPr>
      <t>MNN210011</t>
    </r>
    <r>
      <rPr>
        <sz val="10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</si>
  <si>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0"/>
        <rFont val="Calibri"/>
        <family val="2"/>
        <charset val="238"/>
        <scheme val="minor"/>
      </rPr>
      <t>MNN210010</t>
    </r>
    <r>
      <rPr>
        <sz val="10"/>
        <rFont val="Calibri"/>
        <family val="2"/>
        <charset val="238"/>
        <scheme val="minor"/>
      </rPr>
      <t xml:space="preserve">  CAD 2D</t>
    </r>
  </si>
  <si>
    <r>
      <rPr>
        <b/>
        <sz val="10"/>
        <rFont val="Calibri"/>
        <family val="2"/>
        <charset val="238"/>
        <scheme val="minor"/>
      </rPr>
      <t>MNN210070</t>
    </r>
    <r>
      <rPr>
        <sz val="10"/>
        <rFont val="Calibri"/>
        <family val="2"/>
        <charset val="238"/>
        <scheme val="minor"/>
      </rPr>
      <t xml:space="preserve">      Seminarium dyplomowe</t>
    </r>
  </si>
  <si>
    <r>
      <rPr>
        <b/>
        <sz val="10"/>
        <rFont val="Calibri"/>
        <family val="2"/>
        <charset val="238"/>
        <scheme val="minor"/>
      </rPr>
      <t>MNN210020</t>
    </r>
    <r>
      <rPr>
        <sz val="10"/>
        <rFont val="Calibri"/>
        <family val="2"/>
        <charset val="238"/>
        <scheme val="minor"/>
      </rPr>
      <t xml:space="preserve">        Podstawy automatyki</t>
    </r>
  </si>
  <si>
    <r>
      <rPr>
        <b/>
        <sz val="10"/>
        <rFont val="Calibri"/>
        <family val="2"/>
        <charset val="238"/>
        <scheme val="minor"/>
      </rPr>
      <t>PRZ000173</t>
    </r>
    <r>
      <rPr>
        <sz val="10"/>
        <rFont val="Calibri"/>
        <family val="2"/>
        <charset val="238"/>
        <scheme val="minor"/>
      </rPr>
      <t xml:space="preserve"> Ochrona własności
intelekt. i przemysł.   9W</t>
    </r>
  </si>
  <si>
    <t>Nazwa przedmiotu</t>
  </si>
  <si>
    <t>W09MBE-NI0055L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</si>
</sst>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7" borderId="0" xfId="0" applyFont="1" applyFill="1" applyBorder="1"/>
    <xf numFmtId="0" fontId="1" fillId="12" borderId="0" xfId="0" applyFont="1" applyFill="1" applyBorder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/>
    </xf>
    <xf numFmtId="0" fontId="4" fillId="8" borderId="29" xfId="0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0" fillId="0" borderId="38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25" xfId="0" applyFill="1" applyBorder="1"/>
    <xf numFmtId="0" fontId="0" fillId="7" borderId="0" xfId="0" applyFill="1" applyBorder="1"/>
    <xf numFmtId="0" fontId="0" fillId="7" borderId="0" xfId="0" applyNumberFormat="1" applyFill="1" applyBorder="1" applyAlignment="1">
      <alignment horizontal="center"/>
    </xf>
    <xf numFmtId="0" fontId="0" fillId="7" borderId="38" xfId="0" applyFill="1" applyBorder="1"/>
    <xf numFmtId="0" fontId="0" fillId="7" borderId="19" xfId="0" applyFill="1" applyBorder="1"/>
    <xf numFmtId="0" fontId="0" fillId="7" borderId="38" xfId="0" applyFill="1" applyBorder="1" applyAlignment="1">
      <alignment horizontal="right"/>
    </xf>
    <xf numFmtId="0" fontId="0" fillId="0" borderId="37" xfId="0" applyFill="1" applyBorder="1"/>
    <xf numFmtId="0" fontId="0" fillId="0" borderId="31" xfId="0" applyFill="1" applyBorder="1"/>
    <xf numFmtId="0" fontId="0" fillId="0" borderId="31" xfId="0" applyFont="1" applyFill="1" applyBorder="1"/>
    <xf numFmtId="0" fontId="0" fillId="0" borderId="31" xfId="0" applyNumberFormat="1" applyFill="1" applyBorder="1" applyAlignment="1">
      <alignment horizontal="center"/>
    </xf>
    <xf numFmtId="0" fontId="0" fillId="0" borderId="7" xfId="0" applyFill="1" applyBorder="1"/>
    <xf numFmtId="0" fontId="1" fillId="12" borderId="0" xfId="0" applyNumberFormat="1" applyFont="1" applyFill="1" applyBorder="1" applyAlignment="1">
      <alignment horizontal="center"/>
    </xf>
    <xf numFmtId="0" fontId="0" fillId="7" borderId="37" xfId="0" applyFill="1" applyBorder="1"/>
    <xf numFmtId="0" fontId="0" fillId="7" borderId="31" xfId="0" applyFill="1" applyBorder="1"/>
    <xf numFmtId="0" fontId="0" fillId="7" borderId="31" xfId="0" applyFont="1" applyFill="1" applyBorder="1"/>
    <xf numFmtId="0" fontId="0" fillId="7" borderId="7" xfId="0" applyFill="1" applyBorder="1"/>
    <xf numFmtId="0" fontId="1" fillId="12" borderId="38" xfId="0" applyFont="1" applyFill="1" applyBorder="1"/>
    <xf numFmtId="0" fontId="1" fillId="12" borderId="19" xfId="0" applyFont="1" applyFill="1" applyBorder="1"/>
    <xf numFmtId="0" fontId="1" fillId="12" borderId="38" xfId="0" applyFont="1" applyFill="1" applyBorder="1" applyAlignment="1">
      <alignment horizontal="right"/>
    </xf>
    <xf numFmtId="0" fontId="1" fillId="11" borderId="37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1" fillId="11" borderId="37" xfId="0" applyNumberFormat="1" applyFont="1" applyFill="1" applyBorder="1" applyAlignment="1">
      <alignment horizontal="center" vertical="center"/>
    </xf>
    <xf numFmtId="0" fontId="1" fillId="11" borderId="38" xfId="0" applyNumberFormat="1" applyFont="1" applyFill="1" applyBorder="1" applyAlignment="1">
      <alignment horizontal="center" vertical="center"/>
    </xf>
    <xf numFmtId="0" fontId="1" fillId="11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4"/>
  <sheetViews>
    <sheetView tabSelected="1" topLeftCell="U37" zoomScale="80" zoomScaleNormal="80" workbookViewId="0">
      <selection activeCell="Y59" sqref="Y59"/>
    </sheetView>
  </sheetViews>
  <sheetFormatPr defaultColWidth="4.28515625" defaultRowHeight="21" customHeight="1" x14ac:dyDescent="0.25"/>
  <cols>
    <col min="1" max="1" width="4.28515625" style="2" customWidth="1"/>
    <col min="2" max="2" width="21.5703125" style="2" customWidth="1"/>
    <col min="3" max="3" width="3.28515625" style="2" customWidth="1"/>
    <col min="4" max="4" width="21.5703125" style="2" customWidth="1"/>
    <col min="5" max="5" width="3.28515625" style="2" customWidth="1"/>
    <col min="6" max="6" width="21.5703125" style="2" customWidth="1"/>
    <col min="7" max="7" width="3.28515625" style="2" customWidth="1"/>
    <col min="8" max="8" width="21.5703125" style="2" customWidth="1"/>
    <col min="9" max="9" width="3.28515625" style="2" customWidth="1"/>
    <col min="10" max="10" width="21.5703125" style="2" customWidth="1"/>
    <col min="11" max="11" width="3.28515625" style="2" customWidth="1"/>
    <col min="12" max="12" width="21.5703125" style="2" customWidth="1"/>
    <col min="13" max="13" width="3.28515625" style="2" customWidth="1"/>
    <col min="14" max="14" width="21.5703125" style="2" customWidth="1"/>
    <col min="15" max="15" width="3.28515625" style="2" customWidth="1"/>
    <col min="16" max="16" width="21.5703125" style="2" customWidth="1"/>
    <col min="17" max="17" width="3.28515625" style="2" customWidth="1"/>
    <col min="18" max="18" width="1.28515625" style="3" customWidth="1"/>
    <col min="19" max="19" width="19.85546875" style="2" customWidth="1"/>
    <col min="20" max="20" width="4.7109375" style="2" customWidth="1"/>
    <col min="21" max="21" width="9.140625" style="2" customWidth="1"/>
    <col min="22" max="22" width="8.5703125" style="2" bestFit="1" customWidth="1"/>
    <col min="23" max="23" width="35.7109375" style="2" bestFit="1" customWidth="1"/>
    <col min="24" max="24" width="20.5703125" style="2" bestFit="1" customWidth="1"/>
    <col min="25" max="25" width="21.28515625" style="2" bestFit="1" customWidth="1"/>
    <col min="26" max="26" width="22" style="2" customWidth="1"/>
    <col min="27" max="27" width="25.140625" style="2" bestFit="1" customWidth="1"/>
    <col min="28" max="28" width="20" style="2" bestFit="1" customWidth="1"/>
    <col min="29" max="29" width="16.28515625" style="2" bestFit="1" customWidth="1"/>
    <col min="30" max="253" width="9.140625" style="2" customWidth="1"/>
    <col min="254" max="254" width="4.28515625" style="2"/>
    <col min="255" max="255" width="4.28515625" style="2" customWidth="1"/>
    <col min="256" max="256" width="20.7109375" style="2" customWidth="1"/>
    <col min="257" max="257" width="3.28515625" style="2" customWidth="1"/>
    <col min="258" max="258" width="20.7109375" style="2" customWidth="1"/>
    <col min="259" max="259" width="3.28515625" style="2" customWidth="1"/>
    <col min="260" max="260" width="20.7109375" style="2" customWidth="1"/>
    <col min="261" max="261" width="3.28515625" style="2" customWidth="1"/>
    <col min="262" max="262" width="20.7109375" style="2" customWidth="1"/>
    <col min="263" max="263" width="3.28515625" style="2" customWidth="1"/>
    <col min="264" max="264" width="20.7109375" style="2" customWidth="1"/>
    <col min="265" max="265" width="3.28515625" style="2" customWidth="1"/>
    <col min="266" max="266" width="20.7109375" style="2" customWidth="1"/>
    <col min="267" max="267" width="3.28515625" style="2" customWidth="1"/>
    <col min="268" max="268" width="20.7109375" style="2" customWidth="1"/>
    <col min="269" max="269" width="3.28515625" style="2" customWidth="1"/>
    <col min="270" max="270" width="20.7109375" style="2" customWidth="1"/>
    <col min="271" max="271" width="3.28515625" style="2" customWidth="1"/>
    <col min="272" max="272" width="1.28515625" style="2" customWidth="1"/>
    <col min="273" max="273" width="19.85546875" style="2" customWidth="1"/>
    <col min="274" max="274" width="4.7109375" style="2" customWidth="1"/>
    <col min="275" max="275" width="11.42578125" style="2" customWidth="1"/>
    <col min="276" max="276" width="4.28515625" style="2" customWidth="1"/>
    <col min="277" max="509" width="9.140625" style="2" customWidth="1"/>
    <col min="510" max="510" width="4.28515625" style="2"/>
    <col min="511" max="511" width="4.28515625" style="2" customWidth="1"/>
    <col min="512" max="512" width="20.7109375" style="2" customWidth="1"/>
    <col min="513" max="513" width="3.28515625" style="2" customWidth="1"/>
    <col min="514" max="514" width="20.7109375" style="2" customWidth="1"/>
    <col min="515" max="515" width="3.28515625" style="2" customWidth="1"/>
    <col min="516" max="516" width="20.7109375" style="2" customWidth="1"/>
    <col min="517" max="517" width="3.28515625" style="2" customWidth="1"/>
    <col min="518" max="518" width="20.7109375" style="2" customWidth="1"/>
    <col min="519" max="519" width="3.28515625" style="2" customWidth="1"/>
    <col min="520" max="520" width="20.7109375" style="2" customWidth="1"/>
    <col min="521" max="521" width="3.28515625" style="2" customWidth="1"/>
    <col min="522" max="522" width="20.7109375" style="2" customWidth="1"/>
    <col min="523" max="523" width="3.28515625" style="2" customWidth="1"/>
    <col min="524" max="524" width="20.7109375" style="2" customWidth="1"/>
    <col min="525" max="525" width="3.28515625" style="2" customWidth="1"/>
    <col min="526" max="526" width="20.7109375" style="2" customWidth="1"/>
    <col min="527" max="527" width="3.28515625" style="2" customWidth="1"/>
    <col min="528" max="528" width="1.28515625" style="2" customWidth="1"/>
    <col min="529" max="529" width="19.85546875" style="2" customWidth="1"/>
    <col min="530" max="530" width="4.7109375" style="2" customWidth="1"/>
    <col min="531" max="531" width="11.42578125" style="2" customWidth="1"/>
    <col min="532" max="532" width="4.28515625" style="2" customWidth="1"/>
    <col min="533" max="765" width="9.140625" style="2" customWidth="1"/>
    <col min="766" max="766" width="4.28515625" style="2"/>
    <col min="767" max="767" width="4.28515625" style="2" customWidth="1"/>
    <col min="768" max="768" width="20.7109375" style="2" customWidth="1"/>
    <col min="769" max="769" width="3.28515625" style="2" customWidth="1"/>
    <col min="770" max="770" width="20.7109375" style="2" customWidth="1"/>
    <col min="771" max="771" width="3.28515625" style="2" customWidth="1"/>
    <col min="772" max="772" width="20.7109375" style="2" customWidth="1"/>
    <col min="773" max="773" width="3.28515625" style="2" customWidth="1"/>
    <col min="774" max="774" width="20.7109375" style="2" customWidth="1"/>
    <col min="775" max="775" width="3.28515625" style="2" customWidth="1"/>
    <col min="776" max="776" width="20.7109375" style="2" customWidth="1"/>
    <col min="777" max="777" width="3.28515625" style="2" customWidth="1"/>
    <col min="778" max="778" width="20.7109375" style="2" customWidth="1"/>
    <col min="779" max="779" width="3.28515625" style="2" customWidth="1"/>
    <col min="780" max="780" width="20.7109375" style="2" customWidth="1"/>
    <col min="781" max="781" width="3.28515625" style="2" customWidth="1"/>
    <col min="782" max="782" width="20.7109375" style="2" customWidth="1"/>
    <col min="783" max="783" width="3.28515625" style="2" customWidth="1"/>
    <col min="784" max="784" width="1.28515625" style="2" customWidth="1"/>
    <col min="785" max="785" width="19.85546875" style="2" customWidth="1"/>
    <col min="786" max="786" width="4.7109375" style="2" customWidth="1"/>
    <col min="787" max="787" width="11.42578125" style="2" customWidth="1"/>
    <col min="788" max="788" width="4.28515625" style="2" customWidth="1"/>
    <col min="789" max="1021" width="9.140625" style="2" customWidth="1"/>
    <col min="1022" max="1022" width="4.28515625" style="2"/>
    <col min="1023" max="1023" width="4.28515625" style="2" customWidth="1"/>
    <col min="1024" max="1024" width="20.7109375" style="2" customWidth="1"/>
    <col min="1025" max="1025" width="3.28515625" style="2" customWidth="1"/>
    <col min="1026" max="1026" width="20.7109375" style="2" customWidth="1"/>
    <col min="1027" max="1027" width="3.28515625" style="2" customWidth="1"/>
    <col min="1028" max="1028" width="20.7109375" style="2" customWidth="1"/>
    <col min="1029" max="1029" width="3.28515625" style="2" customWidth="1"/>
    <col min="1030" max="1030" width="20.7109375" style="2" customWidth="1"/>
    <col min="1031" max="1031" width="3.28515625" style="2" customWidth="1"/>
    <col min="1032" max="1032" width="20.7109375" style="2" customWidth="1"/>
    <col min="1033" max="1033" width="3.28515625" style="2" customWidth="1"/>
    <col min="1034" max="1034" width="20.7109375" style="2" customWidth="1"/>
    <col min="1035" max="1035" width="3.28515625" style="2" customWidth="1"/>
    <col min="1036" max="1036" width="20.7109375" style="2" customWidth="1"/>
    <col min="1037" max="1037" width="3.28515625" style="2" customWidth="1"/>
    <col min="1038" max="1038" width="20.7109375" style="2" customWidth="1"/>
    <col min="1039" max="1039" width="3.28515625" style="2" customWidth="1"/>
    <col min="1040" max="1040" width="1.28515625" style="2" customWidth="1"/>
    <col min="1041" max="1041" width="19.85546875" style="2" customWidth="1"/>
    <col min="1042" max="1042" width="4.7109375" style="2" customWidth="1"/>
    <col min="1043" max="1043" width="11.42578125" style="2" customWidth="1"/>
    <col min="1044" max="1044" width="4.28515625" style="2" customWidth="1"/>
    <col min="1045" max="1277" width="9.140625" style="2" customWidth="1"/>
    <col min="1278" max="1278" width="4.28515625" style="2"/>
    <col min="1279" max="1279" width="4.28515625" style="2" customWidth="1"/>
    <col min="1280" max="1280" width="20.7109375" style="2" customWidth="1"/>
    <col min="1281" max="1281" width="3.28515625" style="2" customWidth="1"/>
    <col min="1282" max="1282" width="20.7109375" style="2" customWidth="1"/>
    <col min="1283" max="1283" width="3.28515625" style="2" customWidth="1"/>
    <col min="1284" max="1284" width="20.7109375" style="2" customWidth="1"/>
    <col min="1285" max="1285" width="3.28515625" style="2" customWidth="1"/>
    <col min="1286" max="1286" width="20.7109375" style="2" customWidth="1"/>
    <col min="1287" max="1287" width="3.28515625" style="2" customWidth="1"/>
    <col min="1288" max="1288" width="20.7109375" style="2" customWidth="1"/>
    <col min="1289" max="1289" width="3.28515625" style="2" customWidth="1"/>
    <col min="1290" max="1290" width="20.7109375" style="2" customWidth="1"/>
    <col min="1291" max="1291" width="3.28515625" style="2" customWidth="1"/>
    <col min="1292" max="1292" width="20.7109375" style="2" customWidth="1"/>
    <col min="1293" max="1293" width="3.28515625" style="2" customWidth="1"/>
    <col min="1294" max="1294" width="20.7109375" style="2" customWidth="1"/>
    <col min="1295" max="1295" width="3.28515625" style="2" customWidth="1"/>
    <col min="1296" max="1296" width="1.28515625" style="2" customWidth="1"/>
    <col min="1297" max="1297" width="19.85546875" style="2" customWidth="1"/>
    <col min="1298" max="1298" width="4.7109375" style="2" customWidth="1"/>
    <col min="1299" max="1299" width="11.42578125" style="2" customWidth="1"/>
    <col min="1300" max="1300" width="4.28515625" style="2" customWidth="1"/>
    <col min="1301" max="1533" width="9.140625" style="2" customWidth="1"/>
    <col min="1534" max="1534" width="4.28515625" style="2"/>
    <col min="1535" max="1535" width="4.28515625" style="2" customWidth="1"/>
    <col min="1536" max="1536" width="20.7109375" style="2" customWidth="1"/>
    <col min="1537" max="1537" width="3.28515625" style="2" customWidth="1"/>
    <col min="1538" max="1538" width="20.7109375" style="2" customWidth="1"/>
    <col min="1539" max="1539" width="3.28515625" style="2" customWidth="1"/>
    <col min="1540" max="1540" width="20.7109375" style="2" customWidth="1"/>
    <col min="1541" max="1541" width="3.28515625" style="2" customWidth="1"/>
    <col min="1542" max="1542" width="20.7109375" style="2" customWidth="1"/>
    <col min="1543" max="1543" width="3.28515625" style="2" customWidth="1"/>
    <col min="1544" max="1544" width="20.7109375" style="2" customWidth="1"/>
    <col min="1545" max="1545" width="3.28515625" style="2" customWidth="1"/>
    <col min="1546" max="1546" width="20.7109375" style="2" customWidth="1"/>
    <col min="1547" max="1547" width="3.28515625" style="2" customWidth="1"/>
    <col min="1548" max="1548" width="20.7109375" style="2" customWidth="1"/>
    <col min="1549" max="1549" width="3.28515625" style="2" customWidth="1"/>
    <col min="1550" max="1550" width="20.7109375" style="2" customWidth="1"/>
    <col min="1551" max="1551" width="3.28515625" style="2" customWidth="1"/>
    <col min="1552" max="1552" width="1.28515625" style="2" customWidth="1"/>
    <col min="1553" max="1553" width="19.85546875" style="2" customWidth="1"/>
    <col min="1554" max="1554" width="4.7109375" style="2" customWidth="1"/>
    <col min="1555" max="1555" width="11.42578125" style="2" customWidth="1"/>
    <col min="1556" max="1556" width="4.28515625" style="2" customWidth="1"/>
    <col min="1557" max="1789" width="9.140625" style="2" customWidth="1"/>
    <col min="1790" max="1790" width="4.28515625" style="2"/>
    <col min="1791" max="1791" width="4.28515625" style="2" customWidth="1"/>
    <col min="1792" max="1792" width="20.7109375" style="2" customWidth="1"/>
    <col min="1793" max="1793" width="3.28515625" style="2" customWidth="1"/>
    <col min="1794" max="1794" width="20.7109375" style="2" customWidth="1"/>
    <col min="1795" max="1795" width="3.28515625" style="2" customWidth="1"/>
    <col min="1796" max="1796" width="20.7109375" style="2" customWidth="1"/>
    <col min="1797" max="1797" width="3.28515625" style="2" customWidth="1"/>
    <col min="1798" max="1798" width="20.7109375" style="2" customWidth="1"/>
    <col min="1799" max="1799" width="3.28515625" style="2" customWidth="1"/>
    <col min="1800" max="1800" width="20.7109375" style="2" customWidth="1"/>
    <col min="1801" max="1801" width="3.28515625" style="2" customWidth="1"/>
    <col min="1802" max="1802" width="20.7109375" style="2" customWidth="1"/>
    <col min="1803" max="1803" width="3.28515625" style="2" customWidth="1"/>
    <col min="1804" max="1804" width="20.7109375" style="2" customWidth="1"/>
    <col min="1805" max="1805" width="3.28515625" style="2" customWidth="1"/>
    <col min="1806" max="1806" width="20.7109375" style="2" customWidth="1"/>
    <col min="1807" max="1807" width="3.28515625" style="2" customWidth="1"/>
    <col min="1808" max="1808" width="1.28515625" style="2" customWidth="1"/>
    <col min="1809" max="1809" width="19.85546875" style="2" customWidth="1"/>
    <col min="1810" max="1810" width="4.7109375" style="2" customWidth="1"/>
    <col min="1811" max="1811" width="11.42578125" style="2" customWidth="1"/>
    <col min="1812" max="1812" width="4.28515625" style="2" customWidth="1"/>
    <col min="1813" max="2045" width="9.140625" style="2" customWidth="1"/>
    <col min="2046" max="2046" width="4.28515625" style="2"/>
    <col min="2047" max="2047" width="4.28515625" style="2" customWidth="1"/>
    <col min="2048" max="2048" width="20.7109375" style="2" customWidth="1"/>
    <col min="2049" max="2049" width="3.28515625" style="2" customWidth="1"/>
    <col min="2050" max="2050" width="20.7109375" style="2" customWidth="1"/>
    <col min="2051" max="2051" width="3.28515625" style="2" customWidth="1"/>
    <col min="2052" max="2052" width="20.7109375" style="2" customWidth="1"/>
    <col min="2053" max="2053" width="3.28515625" style="2" customWidth="1"/>
    <col min="2054" max="2054" width="20.7109375" style="2" customWidth="1"/>
    <col min="2055" max="2055" width="3.28515625" style="2" customWidth="1"/>
    <col min="2056" max="2056" width="20.7109375" style="2" customWidth="1"/>
    <col min="2057" max="2057" width="3.28515625" style="2" customWidth="1"/>
    <col min="2058" max="2058" width="20.7109375" style="2" customWidth="1"/>
    <col min="2059" max="2059" width="3.28515625" style="2" customWidth="1"/>
    <col min="2060" max="2060" width="20.7109375" style="2" customWidth="1"/>
    <col min="2061" max="2061" width="3.28515625" style="2" customWidth="1"/>
    <col min="2062" max="2062" width="20.7109375" style="2" customWidth="1"/>
    <col min="2063" max="2063" width="3.28515625" style="2" customWidth="1"/>
    <col min="2064" max="2064" width="1.28515625" style="2" customWidth="1"/>
    <col min="2065" max="2065" width="19.85546875" style="2" customWidth="1"/>
    <col min="2066" max="2066" width="4.7109375" style="2" customWidth="1"/>
    <col min="2067" max="2067" width="11.42578125" style="2" customWidth="1"/>
    <col min="2068" max="2068" width="4.28515625" style="2" customWidth="1"/>
    <col min="2069" max="2301" width="9.140625" style="2" customWidth="1"/>
    <col min="2302" max="2302" width="4.28515625" style="2"/>
    <col min="2303" max="2303" width="4.28515625" style="2" customWidth="1"/>
    <col min="2304" max="2304" width="20.7109375" style="2" customWidth="1"/>
    <col min="2305" max="2305" width="3.28515625" style="2" customWidth="1"/>
    <col min="2306" max="2306" width="20.7109375" style="2" customWidth="1"/>
    <col min="2307" max="2307" width="3.28515625" style="2" customWidth="1"/>
    <col min="2308" max="2308" width="20.7109375" style="2" customWidth="1"/>
    <col min="2309" max="2309" width="3.28515625" style="2" customWidth="1"/>
    <col min="2310" max="2310" width="20.7109375" style="2" customWidth="1"/>
    <col min="2311" max="2311" width="3.28515625" style="2" customWidth="1"/>
    <col min="2312" max="2312" width="20.7109375" style="2" customWidth="1"/>
    <col min="2313" max="2313" width="3.28515625" style="2" customWidth="1"/>
    <col min="2314" max="2314" width="20.7109375" style="2" customWidth="1"/>
    <col min="2315" max="2315" width="3.28515625" style="2" customWidth="1"/>
    <col min="2316" max="2316" width="20.7109375" style="2" customWidth="1"/>
    <col min="2317" max="2317" width="3.28515625" style="2" customWidth="1"/>
    <col min="2318" max="2318" width="20.7109375" style="2" customWidth="1"/>
    <col min="2319" max="2319" width="3.28515625" style="2" customWidth="1"/>
    <col min="2320" max="2320" width="1.28515625" style="2" customWidth="1"/>
    <col min="2321" max="2321" width="19.85546875" style="2" customWidth="1"/>
    <col min="2322" max="2322" width="4.7109375" style="2" customWidth="1"/>
    <col min="2323" max="2323" width="11.42578125" style="2" customWidth="1"/>
    <col min="2324" max="2324" width="4.28515625" style="2" customWidth="1"/>
    <col min="2325" max="2557" width="9.140625" style="2" customWidth="1"/>
    <col min="2558" max="2558" width="4.28515625" style="2"/>
    <col min="2559" max="2559" width="4.28515625" style="2" customWidth="1"/>
    <col min="2560" max="2560" width="20.7109375" style="2" customWidth="1"/>
    <col min="2561" max="2561" width="3.28515625" style="2" customWidth="1"/>
    <col min="2562" max="2562" width="20.7109375" style="2" customWidth="1"/>
    <col min="2563" max="2563" width="3.28515625" style="2" customWidth="1"/>
    <col min="2564" max="2564" width="20.7109375" style="2" customWidth="1"/>
    <col min="2565" max="2565" width="3.28515625" style="2" customWidth="1"/>
    <col min="2566" max="2566" width="20.7109375" style="2" customWidth="1"/>
    <col min="2567" max="2567" width="3.28515625" style="2" customWidth="1"/>
    <col min="2568" max="2568" width="20.7109375" style="2" customWidth="1"/>
    <col min="2569" max="2569" width="3.28515625" style="2" customWidth="1"/>
    <col min="2570" max="2570" width="20.7109375" style="2" customWidth="1"/>
    <col min="2571" max="2571" width="3.28515625" style="2" customWidth="1"/>
    <col min="2572" max="2572" width="20.7109375" style="2" customWidth="1"/>
    <col min="2573" max="2573" width="3.28515625" style="2" customWidth="1"/>
    <col min="2574" max="2574" width="20.7109375" style="2" customWidth="1"/>
    <col min="2575" max="2575" width="3.28515625" style="2" customWidth="1"/>
    <col min="2576" max="2576" width="1.28515625" style="2" customWidth="1"/>
    <col min="2577" max="2577" width="19.85546875" style="2" customWidth="1"/>
    <col min="2578" max="2578" width="4.7109375" style="2" customWidth="1"/>
    <col min="2579" max="2579" width="11.42578125" style="2" customWidth="1"/>
    <col min="2580" max="2580" width="4.28515625" style="2" customWidth="1"/>
    <col min="2581" max="2813" width="9.140625" style="2" customWidth="1"/>
    <col min="2814" max="2814" width="4.28515625" style="2"/>
    <col min="2815" max="2815" width="4.28515625" style="2" customWidth="1"/>
    <col min="2816" max="2816" width="20.7109375" style="2" customWidth="1"/>
    <col min="2817" max="2817" width="3.28515625" style="2" customWidth="1"/>
    <col min="2818" max="2818" width="20.7109375" style="2" customWidth="1"/>
    <col min="2819" max="2819" width="3.28515625" style="2" customWidth="1"/>
    <col min="2820" max="2820" width="20.7109375" style="2" customWidth="1"/>
    <col min="2821" max="2821" width="3.28515625" style="2" customWidth="1"/>
    <col min="2822" max="2822" width="20.7109375" style="2" customWidth="1"/>
    <col min="2823" max="2823" width="3.28515625" style="2" customWidth="1"/>
    <col min="2824" max="2824" width="20.7109375" style="2" customWidth="1"/>
    <col min="2825" max="2825" width="3.28515625" style="2" customWidth="1"/>
    <col min="2826" max="2826" width="20.7109375" style="2" customWidth="1"/>
    <col min="2827" max="2827" width="3.28515625" style="2" customWidth="1"/>
    <col min="2828" max="2828" width="20.7109375" style="2" customWidth="1"/>
    <col min="2829" max="2829" width="3.28515625" style="2" customWidth="1"/>
    <col min="2830" max="2830" width="20.7109375" style="2" customWidth="1"/>
    <col min="2831" max="2831" width="3.28515625" style="2" customWidth="1"/>
    <col min="2832" max="2832" width="1.28515625" style="2" customWidth="1"/>
    <col min="2833" max="2833" width="19.85546875" style="2" customWidth="1"/>
    <col min="2834" max="2834" width="4.7109375" style="2" customWidth="1"/>
    <col min="2835" max="2835" width="11.42578125" style="2" customWidth="1"/>
    <col min="2836" max="2836" width="4.28515625" style="2" customWidth="1"/>
    <col min="2837" max="3069" width="9.140625" style="2" customWidth="1"/>
    <col min="3070" max="3070" width="4.28515625" style="2"/>
    <col min="3071" max="3071" width="4.28515625" style="2" customWidth="1"/>
    <col min="3072" max="3072" width="20.7109375" style="2" customWidth="1"/>
    <col min="3073" max="3073" width="3.28515625" style="2" customWidth="1"/>
    <col min="3074" max="3074" width="20.7109375" style="2" customWidth="1"/>
    <col min="3075" max="3075" width="3.28515625" style="2" customWidth="1"/>
    <col min="3076" max="3076" width="20.7109375" style="2" customWidth="1"/>
    <col min="3077" max="3077" width="3.28515625" style="2" customWidth="1"/>
    <col min="3078" max="3078" width="20.7109375" style="2" customWidth="1"/>
    <col min="3079" max="3079" width="3.28515625" style="2" customWidth="1"/>
    <col min="3080" max="3080" width="20.7109375" style="2" customWidth="1"/>
    <col min="3081" max="3081" width="3.28515625" style="2" customWidth="1"/>
    <col min="3082" max="3082" width="20.7109375" style="2" customWidth="1"/>
    <col min="3083" max="3083" width="3.28515625" style="2" customWidth="1"/>
    <col min="3084" max="3084" width="20.7109375" style="2" customWidth="1"/>
    <col min="3085" max="3085" width="3.28515625" style="2" customWidth="1"/>
    <col min="3086" max="3086" width="20.7109375" style="2" customWidth="1"/>
    <col min="3087" max="3087" width="3.28515625" style="2" customWidth="1"/>
    <col min="3088" max="3088" width="1.28515625" style="2" customWidth="1"/>
    <col min="3089" max="3089" width="19.85546875" style="2" customWidth="1"/>
    <col min="3090" max="3090" width="4.7109375" style="2" customWidth="1"/>
    <col min="3091" max="3091" width="11.42578125" style="2" customWidth="1"/>
    <col min="3092" max="3092" width="4.28515625" style="2" customWidth="1"/>
    <col min="3093" max="3325" width="9.140625" style="2" customWidth="1"/>
    <col min="3326" max="3326" width="4.28515625" style="2"/>
    <col min="3327" max="3327" width="4.28515625" style="2" customWidth="1"/>
    <col min="3328" max="3328" width="20.7109375" style="2" customWidth="1"/>
    <col min="3329" max="3329" width="3.28515625" style="2" customWidth="1"/>
    <col min="3330" max="3330" width="20.7109375" style="2" customWidth="1"/>
    <col min="3331" max="3331" width="3.28515625" style="2" customWidth="1"/>
    <col min="3332" max="3332" width="20.7109375" style="2" customWidth="1"/>
    <col min="3333" max="3333" width="3.28515625" style="2" customWidth="1"/>
    <col min="3334" max="3334" width="20.7109375" style="2" customWidth="1"/>
    <col min="3335" max="3335" width="3.28515625" style="2" customWidth="1"/>
    <col min="3336" max="3336" width="20.7109375" style="2" customWidth="1"/>
    <col min="3337" max="3337" width="3.28515625" style="2" customWidth="1"/>
    <col min="3338" max="3338" width="20.7109375" style="2" customWidth="1"/>
    <col min="3339" max="3339" width="3.28515625" style="2" customWidth="1"/>
    <col min="3340" max="3340" width="20.7109375" style="2" customWidth="1"/>
    <col min="3341" max="3341" width="3.28515625" style="2" customWidth="1"/>
    <col min="3342" max="3342" width="20.7109375" style="2" customWidth="1"/>
    <col min="3343" max="3343" width="3.28515625" style="2" customWidth="1"/>
    <col min="3344" max="3344" width="1.28515625" style="2" customWidth="1"/>
    <col min="3345" max="3345" width="19.85546875" style="2" customWidth="1"/>
    <col min="3346" max="3346" width="4.7109375" style="2" customWidth="1"/>
    <col min="3347" max="3347" width="11.42578125" style="2" customWidth="1"/>
    <col min="3348" max="3348" width="4.28515625" style="2" customWidth="1"/>
    <col min="3349" max="3581" width="9.140625" style="2" customWidth="1"/>
    <col min="3582" max="3582" width="4.28515625" style="2"/>
    <col min="3583" max="3583" width="4.28515625" style="2" customWidth="1"/>
    <col min="3584" max="3584" width="20.7109375" style="2" customWidth="1"/>
    <col min="3585" max="3585" width="3.28515625" style="2" customWidth="1"/>
    <col min="3586" max="3586" width="20.7109375" style="2" customWidth="1"/>
    <col min="3587" max="3587" width="3.28515625" style="2" customWidth="1"/>
    <col min="3588" max="3588" width="20.7109375" style="2" customWidth="1"/>
    <col min="3589" max="3589" width="3.28515625" style="2" customWidth="1"/>
    <col min="3590" max="3590" width="20.7109375" style="2" customWidth="1"/>
    <col min="3591" max="3591" width="3.28515625" style="2" customWidth="1"/>
    <col min="3592" max="3592" width="20.7109375" style="2" customWidth="1"/>
    <col min="3593" max="3593" width="3.28515625" style="2" customWidth="1"/>
    <col min="3594" max="3594" width="20.7109375" style="2" customWidth="1"/>
    <col min="3595" max="3595" width="3.28515625" style="2" customWidth="1"/>
    <col min="3596" max="3596" width="20.7109375" style="2" customWidth="1"/>
    <col min="3597" max="3597" width="3.28515625" style="2" customWidth="1"/>
    <col min="3598" max="3598" width="20.7109375" style="2" customWidth="1"/>
    <col min="3599" max="3599" width="3.28515625" style="2" customWidth="1"/>
    <col min="3600" max="3600" width="1.28515625" style="2" customWidth="1"/>
    <col min="3601" max="3601" width="19.85546875" style="2" customWidth="1"/>
    <col min="3602" max="3602" width="4.7109375" style="2" customWidth="1"/>
    <col min="3603" max="3603" width="11.42578125" style="2" customWidth="1"/>
    <col min="3604" max="3604" width="4.28515625" style="2" customWidth="1"/>
    <col min="3605" max="3837" width="9.140625" style="2" customWidth="1"/>
    <col min="3838" max="3838" width="4.28515625" style="2"/>
    <col min="3839" max="3839" width="4.28515625" style="2" customWidth="1"/>
    <col min="3840" max="3840" width="20.7109375" style="2" customWidth="1"/>
    <col min="3841" max="3841" width="3.28515625" style="2" customWidth="1"/>
    <col min="3842" max="3842" width="20.7109375" style="2" customWidth="1"/>
    <col min="3843" max="3843" width="3.28515625" style="2" customWidth="1"/>
    <col min="3844" max="3844" width="20.7109375" style="2" customWidth="1"/>
    <col min="3845" max="3845" width="3.28515625" style="2" customWidth="1"/>
    <col min="3846" max="3846" width="20.7109375" style="2" customWidth="1"/>
    <col min="3847" max="3847" width="3.28515625" style="2" customWidth="1"/>
    <col min="3848" max="3848" width="20.7109375" style="2" customWidth="1"/>
    <col min="3849" max="3849" width="3.28515625" style="2" customWidth="1"/>
    <col min="3850" max="3850" width="20.7109375" style="2" customWidth="1"/>
    <col min="3851" max="3851" width="3.28515625" style="2" customWidth="1"/>
    <col min="3852" max="3852" width="20.7109375" style="2" customWidth="1"/>
    <col min="3853" max="3853" width="3.28515625" style="2" customWidth="1"/>
    <col min="3854" max="3854" width="20.7109375" style="2" customWidth="1"/>
    <col min="3855" max="3855" width="3.28515625" style="2" customWidth="1"/>
    <col min="3856" max="3856" width="1.28515625" style="2" customWidth="1"/>
    <col min="3857" max="3857" width="19.85546875" style="2" customWidth="1"/>
    <col min="3858" max="3858" width="4.7109375" style="2" customWidth="1"/>
    <col min="3859" max="3859" width="11.42578125" style="2" customWidth="1"/>
    <col min="3860" max="3860" width="4.28515625" style="2" customWidth="1"/>
    <col min="3861" max="4093" width="9.140625" style="2" customWidth="1"/>
    <col min="4094" max="4094" width="4.28515625" style="2"/>
    <col min="4095" max="4095" width="4.28515625" style="2" customWidth="1"/>
    <col min="4096" max="4096" width="20.7109375" style="2" customWidth="1"/>
    <col min="4097" max="4097" width="3.28515625" style="2" customWidth="1"/>
    <col min="4098" max="4098" width="20.7109375" style="2" customWidth="1"/>
    <col min="4099" max="4099" width="3.28515625" style="2" customWidth="1"/>
    <col min="4100" max="4100" width="20.7109375" style="2" customWidth="1"/>
    <col min="4101" max="4101" width="3.28515625" style="2" customWidth="1"/>
    <col min="4102" max="4102" width="20.7109375" style="2" customWidth="1"/>
    <col min="4103" max="4103" width="3.28515625" style="2" customWidth="1"/>
    <col min="4104" max="4104" width="20.7109375" style="2" customWidth="1"/>
    <col min="4105" max="4105" width="3.28515625" style="2" customWidth="1"/>
    <col min="4106" max="4106" width="20.7109375" style="2" customWidth="1"/>
    <col min="4107" max="4107" width="3.28515625" style="2" customWidth="1"/>
    <col min="4108" max="4108" width="20.7109375" style="2" customWidth="1"/>
    <col min="4109" max="4109" width="3.28515625" style="2" customWidth="1"/>
    <col min="4110" max="4110" width="20.7109375" style="2" customWidth="1"/>
    <col min="4111" max="4111" width="3.28515625" style="2" customWidth="1"/>
    <col min="4112" max="4112" width="1.28515625" style="2" customWidth="1"/>
    <col min="4113" max="4113" width="19.85546875" style="2" customWidth="1"/>
    <col min="4114" max="4114" width="4.7109375" style="2" customWidth="1"/>
    <col min="4115" max="4115" width="11.42578125" style="2" customWidth="1"/>
    <col min="4116" max="4116" width="4.28515625" style="2" customWidth="1"/>
    <col min="4117" max="4349" width="9.140625" style="2" customWidth="1"/>
    <col min="4350" max="4350" width="4.28515625" style="2"/>
    <col min="4351" max="4351" width="4.28515625" style="2" customWidth="1"/>
    <col min="4352" max="4352" width="20.7109375" style="2" customWidth="1"/>
    <col min="4353" max="4353" width="3.28515625" style="2" customWidth="1"/>
    <col min="4354" max="4354" width="20.7109375" style="2" customWidth="1"/>
    <col min="4355" max="4355" width="3.28515625" style="2" customWidth="1"/>
    <col min="4356" max="4356" width="20.7109375" style="2" customWidth="1"/>
    <col min="4357" max="4357" width="3.28515625" style="2" customWidth="1"/>
    <col min="4358" max="4358" width="20.7109375" style="2" customWidth="1"/>
    <col min="4359" max="4359" width="3.28515625" style="2" customWidth="1"/>
    <col min="4360" max="4360" width="20.7109375" style="2" customWidth="1"/>
    <col min="4361" max="4361" width="3.28515625" style="2" customWidth="1"/>
    <col min="4362" max="4362" width="20.7109375" style="2" customWidth="1"/>
    <col min="4363" max="4363" width="3.28515625" style="2" customWidth="1"/>
    <col min="4364" max="4364" width="20.7109375" style="2" customWidth="1"/>
    <col min="4365" max="4365" width="3.28515625" style="2" customWidth="1"/>
    <col min="4366" max="4366" width="20.7109375" style="2" customWidth="1"/>
    <col min="4367" max="4367" width="3.28515625" style="2" customWidth="1"/>
    <col min="4368" max="4368" width="1.28515625" style="2" customWidth="1"/>
    <col min="4369" max="4369" width="19.85546875" style="2" customWidth="1"/>
    <col min="4370" max="4370" width="4.7109375" style="2" customWidth="1"/>
    <col min="4371" max="4371" width="11.42578125" style="2" customWidth="1"/>
    <col min="4372" max="4372" width="4.28515625" style="2" customWidth="1"/>
    <col min="4373" max="4605" width="9.140625" style="2" customWidth="1"/>
    <col min="4606" max="4606" width="4.28515625" style="2"/>
    <col min="4607" max="4607" width="4.28515625" style="2" customWidth="1"/>
    <col min="4608" max="4608" width="20.7109375" style="2" customWidth="1"/>
    <col min="4609" max="4609" width="3.28515625" style="2" customWidth="1"/>
    <col min="4610" max="4610" width="20.7109375" style="2" customWidth="1"/>
    <col min="4611" max="4611" width="3.28515625" style="2" customWidth="1"/>
    <col min="4612" max="4612" width="20.7109375" style="2" customWidth="1"/>
    <col min="4613" max="4613" width="3.28515625" style="2" customWidth="1"/>
    <col min="4614" max="4614" width="20.7109375" style="2" customWidth="1"/>
    <col min="4615" max="4615" width="3.28515625" style="2" customWidth="1"/>
    <col min="4616" max="4616" width="20.7109375" style="2" customWidth="1"/>
    <col min="4617" max="4617" width="3.28515625" style="2" customWidth="1"/>
    <col min="4618" max="4618" width="20.7109375" style="2" customWidth="1"/>
    <col min="4619" max="4619" width="3.28515625" style="2" customWidth="1"/>
    <col min="4620" max="4620" width="20.7109375" style="2" customWidth="1"/>
    <col min="4621" max="4621" width="3.28515625" style="2" customWidth="1"/>
    <col min="4622" max="4622" width="20.7109375" style="2" customWidth="1"/>
    <col min="4623" max="4623" width="3.28515625" style="2" customWidth="1"/>
    <col min="4624" max="4624" width="1.28515625" style="2" customWidth="1"/>
    <col min="4625" max="4625" width="19.85546875" style="2" customWidth="1"/>
    <col min="4626" max="4626" width="4.7109375" style="2" customWidth="1"/>
    <col min="4627" max="4627" width="11.42578125" style="2" customWidth="1"/>
    <col min="4628" max="4628" width="4.28515625" style="2" customWidth="1"/>
    <col min="4629" max="4861" width="9.140625" style="2" customWidth="1"/>
    <col min="4862" max="4862" width="4.28515625" style="2"/>
    <col min="4863" max="4863" width="4.28515625" style="2" customWidth="1"/>
    <col min="4864" max="4864" width="20.7109375" style="2" customWidth="1"/>
    <col min="4865" max="4865" width="3.28515625" style="2" customWidth="1"/>
    <col min="4866" max="4866" width="20.7109375" style="2" customWidth="1"/>
    <col min="4867" max="4867" width="3.28515625" style="2" customWidth="1"/>
    <col min="4868" max="4868" width="20.7109375" style="2" customWidth="1"/>
    <col min="4869" max="4869" width="3.28515625" style="2" customWidth="1"/>
    <col min="4870" max="4870" width="20.7109375" style="2" customWidth="1"/>
    <col min="4871" max="4871" width="3.28515625" style="2" customWidth="1"/>
    <col min="4872" max="4872" width="20.7109375" style="2" customWidth="1"/>
    <col min="4873" max="4873" width="3.28515625" style="2" customWidth="1"/>
    <col min="4874" max="4874" width="20.7109375" style="2" customWidth="1"/>
    <col min="4875" max="4875" width="3.28515625" style="2" customWidth="1"/>
    <col min="4876" max="4876" width="20.7109375" style="2" customWidth="1"/>
    <col min="4877" max="4877" width="3.28515625" style="2" customWidth="1"/>
    <col min="4878" max="4878" width="20.7109375" style="2" customWidth="1"/>
    <col min="4879" max="4879" width="3.28515625" style="2" customWidth="1"/>
    <col min="4880" max="4880" width="1.28515625" style="2" customWidth="1"/>
    <col min="4881" max="4881" width="19.85546875" style="2" customWidth="1"/>
    <col min="4882" max="4882" width="4.7109375" style="2" customWidth="1"/>
    <col min="4883" max="4883" width="11.42578125" style="2" customWidth="1"/>
    <col min="4884" max="4884" width="4.28515625" style="2" customWidth="1"/>
    <col min="4885" max="5117" width="9.140625" style="2" customWidth="1"/>
    <col min="5118" max="5118" width="4.28515625" style="2"/>
    <col min="5119" max="5119" width="4.28515625" style="2" customWidth="1"/>
    <col min="5120" max="5120" width="20.7109375" style="2" customWidth="1"/>
    <col min="5121" max="5121" width="3.28515625" style="2" customWidth="1"/>
    <col min="5122" max="5122" width="20.7109375" style="2" customWidth="1"/>
    <col min="5123" max="5123" width="3.28515625" style="2" customWidth="1"/>
    <col min="5124" max="5124" width="20.7109375" style="2" customWidth="1"/>
    <col min="5125" max="5125" width="3.28515625" style="2" customWidth="1"/>
    <col min="5126" max="5126" width="20.7109375" style="2" customWidth="1"/>
    <col min="5127" max="5127" width="3.28515625" style="2" customWidth="1"/>
    <col min="5128" max="5128" width="20.7109375" style="2" customWidth="1"/>
    <col min="5129" max="5129" width="3.28515625" style="2" customWidth="1"/>
    <col min="5130" max="5130" width="20.7109375" style="2" customWidth="1"/>
    <col min="5131" max="5131" width="3.28515625" style="2" customWidth="1"/>
    <col min="5132" max="5132" width="20.7109375" style="2" customWidth="1"/>
    <col min="5133" max="5133" width="3.28515625" style="2" customWidth="1"/>
    <col min="5134" max="5134" width="20.7109375" style="2" customWidth="1"/>
    <col min="5135" max="5135" width="3.28515625" style="2" customWidth="1"/>
    <col min="5136" max="5136" width="1.28515625" style="2" customWidth="1"/>
    <col min="5137" max="5137" width="19.85546875" style="2" customWidth="1"/>
    <col min="5138" max="5138" width="4.7109375" style="2" customWidth="1"/>
    <col min="5139" max="5139" width="11.42578125" style="2" customWidth="1"/>
    <col min="5140" max="5140" width="4.28515625" style="2" customWidth="1"/>
    <col min="5141" max="5373" width="9.140625" style="2" customWidth="1"/>
    <col min="5374" max="5374" width="4.28515625" style="2"/>
    <col min="5375" max="5375" width="4.28515625" style="2" customWidth="1"/>
    <col min="5376" max="5376" width="20.7109375" style="2" customWidth="1"/>
    <col min="5377" max="5377" width="3.28515625" style="2" customWidth="1"/>
    <col min="5378" max="5378" width="20.7109375" style="2" customWidth="1"/>
    <col min="5379" max="5379" width="3.28515625" style="2" customWidth="1"/>
    <col min="5380" max="5380" width="20.7109375" style="2" customWidth="1"/>
    <col min="5381" max="5381" width="3.28515625" style="2" customWidth="1"/>
    <col min="5382" max="5382" width="20.7109375" style="2" customWidth="1"/>
    <col min="5383" max="5383" width="3.28515625" style="2" customWidth="1"/>
    <col min="5384" max="5384" width="20.7109375" style="2" customWidth="1"/>
    <col min="5385" max="5385" width="3.28515625" style="2" customWidth="1"/>
    <col min="5386" max="5386" width="20.7109375" style="2" customWidth="1"/>
    <col min="5387" max="5387" width="3.28515625" style="2" customWidth="1"/>
    <col min="5388" max="5388" width="20.7109375" style="2" customWidth="1"/>
    <col min="5389" max="5389" width="3.28515625" style="2" customWidth="1"/>
    <col min="5390" max="5390" width="20.7109375" style="2" customWidth="1"/>
    <col min="5391" max="5391" width="3.28515625" style="2" customWidth="1"/>
    <col min="5392" max="5392" width="1.28515625" style="2" customWidth="1"/>
    <col min="5393" max="5393" width="19.85546875" style="2" customWidth="1"/>
    <col min="5394" max="5394" width="4.7109375" style="2" customWidth="1"/>
    <col min="5395" max="5395" width="11.42578125" style="2" customWidth="1"/>
    <col min="5396" max="5396" width="4.28515625" style="2" customWidth="1"/>
    <col min="5397" max="5629" width="9.140625" style="2" customWidth="1"/>
    <col min="5630" max="5630" width="4.28515625" style="2"/>
    <col min="5631" max="5631" width="4.28515625" style="2" customWidth="1"/>
    <col min="5632" max="5632" width="20.7109375" style="2" customWidth="1"/>
    <col min="5633" max="5633" width="3.28515625" style="2" customWidth="1"/>
    <col min="5634" max="5634" width="20.7109375" style="2" customWidth="1"/>
    <col min="5635" max="5635" width="3.28515625" style="2" customWidth="1"/>
    <col min="5636" max="5636" width="20.7109375" style="2" customWidth="1"/>
    <col min="5637" max="5637" width="3.28515625" style="2" customWidth="1"/>
    <col min="5638" max="5638" width="20.7109375" style="2" customWidth="1"/>
    <col min="5639" max="5639" width="3.28515625" style="2" customWidth="1"/>
    <col min="5640" max="5640" width="20.7109375" style="2" customWidth="1"/>
    <col min="5641" max="5641" width="3.28515625" style="2" customWidth="1"/>
    <col min="5642" max="5642" width="20.7109375" style="2" customWidth="1"/>
    <col min="5643" max="5643" width="3.28515625" style="2" customWidth="1"/>
    <col min="5644" max="5644" width="20.7109375" style="2" customWidth="1"/>
    <col min="5645" max="5645" width="3.28515625" style="2" customWidth="1"/>
    <col min="5646" max="5646" width="20.7109375" style="2" customWidth="1"/>
    <col min="5647" max="5647" width="3.28515625" style="2" customWidth="1"/>
    <col min="5648" max="5648" width="1.28515625" style="2" customWidth="1"/>
    <col min="5649" max="5649" width="19.85546875" style="2" customWidth="1"/>
    <col min="5650" max="5650" width="4.7109375" style="2" customWidth="1"/>
    <col min="5651" max="5651" width="11.42578125" style="2" customWidth="1"/>
    <col min="5652" max="5652" width="4.28515625" style="2" customWidth="1"/>
    <col min="5653" max="5885" width="9.140625" style="2" customWidth="1"/>
    <col min="5886" max="5886" width="4.28515625" style="2"/>
    <col min="5887" max="5887" width="4.28515625" style="2" customWidth="1"/>
    <col min="5888" max="5888" width="20.7109375" style="2" customWidth="1"/>
    <col min="5889" max="5889" width="3.28515625" style="2" customWidth="1"/>
    <col min="5890" max="5890" width="20.7109375" style="2" customWidth="1"/>
    <col min="5891" max="5891" width="3.28515625" style="2" customWidth="1"/>
    <col min="5892" max="5892" width="20.7109375" style="2" customWidth="1"/>
    <col min="5893" max="5893" width="3.28515625" style="2" customWidth="1"/>
    <col min="5894" max="5894" width="20.7109375" style="2" customWidth="1"/>
    <col min="5895" max="5895" width="3.28515625" style="2" customWidth="1"/>
    <col min="5896" max="5896" width="20.7109375" style="2" customWidth="1"/>
    <col min="5897" max="5897" width="3.28515625" style="2" customWidth="1"/>
    <col min="5898" max="5898" width="20.7109375" style="2" customWidth="1"/>
    <col min="5899" max="5899" width="3.28515625" style="2" customWidth="1"/>
    <col min="5900" max="5900" width="20.7109375" style="2" customWidth="1"/>
    <col min="5901" max="5901" width="3.28515625" style="2" customWidth="1"/>
    <col min="5902" max="5902" width="20.7109375" style="2" customWidth="1"/>
    <col min="5903" max="5903" width="3.28515625" style="2" customWidth="1"/>
    <col min="5904" max="5904" width="1.28515625" style="2" customWidth="1"/>
    <col min="5905" max="5905" width="19.85546875" style="2" customWidth="1"/>
    <col min="5906" max="5906" width="4.7109375" style="2" customWidth="1"/>
    <col min="5907" max="5907" width="11.42578125" style="2" customWidth="1"/>
    <col min="5908" max="5908" width="4.28515625" style="2" customWidth="1"/>
    <col min="5909" max="6141" width="9.140625" style="2" customWidth="1"/>
    <col min="6142" max="6142" width="4.28515625" style="2"/>
    <col min="6143" max="6143" width="4.28515625" style="2" customWidth="1"/>
    <col min="6144" max="6144" width="20.7109375" style="2" customWidth="1"/>
    <col min="6145" max="6145" width="3.28515625" style="2" customWidth="1"/>
    <col min="6146" max="6146" width="20.7109375" style="2" customWidth="1"/>
    <col min="6147" max="6147" width="3.28515625" style="2" customWidth="1"/>
    <col min="6148" max="6148" width="20.7109375" style="2" customWidth="1"/>
    <col min="6149" max="6149" width="3.28515625" style="2" customWidth="1"/>
    <col min="6150" max="6150" width="20.7109375" style="2" customWidth="1"/>
    <col min="6151" max="6151" width="3.28515625" style="2" customWidth="1"/>
    <col min="6152" max="6152" width="20.7109375" style="2" customWidth="1"/>
    <col min="6153" max="6153" width="3.28515625" style="2" customWidth="1"/>
    <col min="6154" max="6154" width="20.7109375" style="2" customWidth="1"/>
    <col min="6155" max="6155" width="3.28515625" style="2" customWidth="1"/>
    <col min="6156" max="6156" width="20.7109375" style="2" customWidth="1"/>
    <col min="6157" max="6157" width="3.28515625" style="2" customWidth="1"/>
    <col min="6158" max="6158" width="20.7109375" style="2" customWidth="1"/>
    <col min="6159" max="6159" width="3.28515625" style="2" customWidth="1"/>
    <col min="6160" max="6160" width="1.28515625" style="2" customWidth="1"/>
    <col min="6161" max="6161" width="19.85546875" style="2" customWidth="1"/>
    <col min="6162" max="6162" width="4.7109375" style="2" customWidth="1"/>
    <col min="6163" max="6163" width="11.42578125" style="2" customWidth="1"/>
    <col min="6164" max="6164" width="4.28515625" style="2" customWidth="1"/>
    <col min="6165" max="6397" width="9.140625" style="2" customWidth="1"/>
    <col min="6398" max="6398" width="4.28515625" style="2"/>
    <col min="6399" max="6399" width="4.28515625" style="2" customWidth="1"/>
    <col min="6400" max="6400" width="20.7109375" style="2" customWidth="1"/>
    <col min="6401" max="6401" width="3.28515625" style="2" customWidth="1"/>
    <col min="6402" max="6402" width="20.7109375" style="2" customWidth="1"/>
    <col min="6403" max="6403" width="3.28515625" style="2" customWidth="1"/>
    <col min="6404" max="6404" width="20.7109375" style="2" customWidth="1"/>
    <col min="6405" max="6405" width="3.28515625" style="2" customWidth="1"/>
    <col min="6406" max="6406" width="20.7109375" style="2" customWidth="1"/>
    <col min="6407" max="6407" width="3.28515625" style="2" customWidth="1"/>
    <col min="6408" max="6408" width="20.7109375" style="2" customWidth="1"/>
    <col min="6409" max="6409" width="3.28515625" style="2" customWidth="1"/>
    <col min="6410" max="6410" width="20.7109375" style="2" customWidth="1"/>
    <col min="6411" max="6411" width="3.28515625" style="2" customWidth="1"/>
    <col min="6412" max="6412" width="20.7109375" style="2" customWidth="1"/>
    <col min="6413" max="6413" width="3.28515625" style="2" customWidth="1"/>
    <col min="6414" max="6414" width="20.7109375" style="2" customWidth="1"/>
    <col min="6415" max="6415" width="3.28515625" style="2" customWidth="1"/>
    <col min="6416" max="6416" width="1.28515625" style="2" customWidth="1"/>
    <col min="6417" max="6417" width="19.85546875" style="2" customWidth="1"/>
    <col min="6418" max="6418" width="4.7109375" style="2" customWidth="1"/>
    <col min="6419" max="6419" width="11.42578125" style="2" customWidth="1"/>
    <col min="6420" max="6420" width="4.28515625" style="2" customWidth="1"/>
    <col min="6421" max="6653" width="9.140625" style="2" customWidth="1"/>
    <col min="6654" max="6654" width="4.28515625" style="2"/>
    <col min="6655" max="6655" width="4.28515625" style="2" customWidth="1"/>
    <col min="6656" max="6656" width="20.7109375" style="2" customWidth="1"/>
    <col min="6657" max="6657" width="3.28515625" style="2" customWidth="1"/>
    <col min="6658" max="6658" width="20.7109375" style="2" customWidth="1"/>
    <col min="6659" max="6659" width="3.28515625" style="2" customWidth="1"/>
    <col min="6660" max="6660" width="20.7109375" style="2" customWidth="1"/>
    <col min="6661" max="6661" width="3.28515625" style="2" customWidth="1"/>
    <col min="6662" max="6662" width="20.7109375" style="2" customWidth="1"/>
    <col min="6663" max="6663" width="3.28515625" style="2" customWidth="1"/>
    <col min="6664" max="6664" width="20.7109375" style="2" customWidth="1"/>
    <col min="6665" max="6665" width="3.28515625" style="2" customWidth="1"/>
    <col min="6666" max="6666" width="20.7109375" style="2" customWidth="1"/>
    <col min="6667" max="6667" width="3.28515625" style="2" customWidth="1"/>
    <col min="6668" max="6668" width="20.7109375" style="2" customWidth="1"/>
    <col min="6669" max="6669" width="3.28515625" style="2" customWidth="1"/>
    <col min="6670" max="6670" width="20.7109375" style="2" customWidth="1"/>
    <col min="6671" max="6671" width="3.28515625" style="2" customWidth="1"/>
    <col min="6672" max="6672" width="1.28515625" style="2" customWidth="1"/>
    <col min="6673" max="6673" width="19.85546875" style="2" customWidth="1"/>
    <col min="6674" max="6674" width="4.7109375" style="2" customWidth="1"/>
    <col min="6675" max="6675" width="11.42578125" style="2" customWidth="1"/>
    <col min="6676" max="6676" width="4.28515625" style="2" customWidth="1"/>
    <col min="6677" max="6909" width="9.140625" style="2" customWidth="1"/>
    <col min="6910" max="6910" width="4.28515625" style="2"/>
    <col min="6911" max="6911" width="4.28515625" style="2" customWidth="1"/>
    <col min="6912" max="6912" width="20.7109375" style="2" customWidth="1"/>
    <col min="6913" max="6913" width="3.28515625" style="2" customWidth="1"/>
    <col min="6914" max="6914" width="20.7109375" style="2" customWidth="1"/>
    <col min="6915" max="6915" width="3.28515625" style="2" customWidth="1"/>
    <col min="6916" max="6916" width="20.7109375" style="2" customWidth="1"/>
    <col min="6917" max="6917" width="3.28515625" style="2" customWidth="1"/>
    <col min="6918" max="6918" width="20.7109375" style="2" customWidth="1"/>
    <col min="6919" max="6919" width="3.28515625" style="2" customWidth="1"/>
    <col min="6920" max="6920" width="20.7109375" style="2" customWidth="1"/>
    <col min="6921" max="6921" width="3.28515625" style="2" customWidth="1"/>
    <col min="6922" max="6922" width="20.7109375" style="2" customWidth="1"/>
    <col min="6923" max="6923" width="3.28515625" style="2" customWidth="1"/>
    <col min="6924" max="6924" width="20.7109375" style="2" customWidth="1"/>
    <col min="6925" max="6925" width="3.28515625" style="2" customWidth="1"/>
    <col min="6926" max="6926" width="20.7109375" style="2" customWidth="1"/>
    <col min="6927" max="6927" width="3.28515625" style="2" customWidth="1"/>
    <col min="6928" max="6928" width="1.28515625" style="2" customWidth="1"/>
    <col min="6929" max="6929" width="19.85546875" style="2" customWidth="1"/>
    <col min="6930" max="6930" width="4.7109375" style="2" customWidth="1"/>
    <col min="6931" max="6931" width="11.42578125" style="2" customWidth="1"/>
    <col min="6932" max="6932" width="4.28515625" style="2" customWidth="1"/>
    <col min="6933" max="7165" width="9.140625" style="2" customWidth="1"/>
    <col min="7166" max="7166" width="4.28515625" style="2"/>
    <col min="7167" max="7167" width="4.28515625" style="2" customWidth="1"/>
    <col min="7168" max="7168" width="20.7109375" style="2" customWidth="1"/>
    <col min="7169" max="7169" width="3.28515625" style="2" customWidth="1"/>
    <col min="7170" max="7170" width="20.7109375" style="2" customWidth="1"/>
    <col min="7171" max="7171" width="3.28515625" style="2" customWidth="1"/>
    <col min="7172" max="7172" width="20.7109375" style="2" customWidth="1"/>
    <col min="7173" max="7173" width="3.28515625" style="2" customWidth="1"/>
    <col min="7174" max="7174" width="20.7109375" style="2" customWidth="1"/>
    <col min="7175" max="7175" width="3.28515625" style="2" customWidth="1"/>
    <col min="7176" max="7176" width="20.7109375" style="2" customWidth="1"/>
    <col min="7177" max="7177" width="3.28515625" style="2" customWidth="1"/>
    <col min="7178" max="7178" width="20.7109375" style="2" customWidth="1"/>
    <col min="7179" max="7179" width="3.28515625" style="2" customWidth="1"/>
    <col min="7180" max="7180" width="20.7109375" style="2" customWidth="1"/>
    <col min="7181" max="7181" width="3.28515625" style="2" customWidth="1"/>
    <col min="7182" max="7182" width="20.7109375" style="2" customWidth="1"/>
    <col min="7183" max="7183" width="3.28515625" style="2" customWidth="1"/>
    <col min="7184" max="7184" width="1.28515625" style="2" customWidth="1"/>
    <col min="7185" max="7185" width="19.85546875" style="2" customWidth="1"/>
    <col min="7186" max="7186" width="4.7109375" style="2" customWidth="1"/>
    <col min="7187" max="7187" width="11.42578125" style="2" customWidth="1"/>
    <col min="7188" max="7188" width="4.28515625" style="2" customWidth="1"/>
    <col min="7189" max="7421" width="9.140625" style="2" customWidth="1"/>
    <col min="7422" max="7422" width="4.28515625" style="2"/>
    <col min="7423" max="7423" width="4.28515625" style="2" customWidth="1"/>
    <col min="7424" max="7424" width="20.7109375" style="2" customWidth="1"/>
    <col min="7425" max="7425" width="3.28515625" style="2" customWidth="1"/>
    <col min="7426" max="7426" width="20.7109375" style="2" customWidth="1"/>
    <col min="7427" max="7427" width="3.28515625" style="2" customWidth="1"/>
    <col min="7428" max="7428" width="20.7109375" style="2" customWidth="1"/>
    <col min="7429" max="7429" width="3.28515625" style="2" customWidth="1"/>
    <col min="7430" max="7430" width="20.7109375" style="2" customWidth="1"/>
    <col min="7431" max="7431" width="3.28515625" style="2" customWidth="1"/>
    <col min="7432" max="7432" width="20.7109375" style="2" customWidth="1"/>
    <col min="7433" max="7433" width="3.28515625" style="2" customWidth="1"/>
    <col min="7434" max="7434" width="20.7109375" style="2" customWidth="1"/>
    <col min="7435" max="7435" width="3.28515625" style="2" customWidth="1"/>
    <col min="7436" max="7436" width="20.7109375" style="2" customWidth="1"/>
    <col min="7437" max="7437" width="3.28515625" style="2" customWidth="1"/>
    <col min="7438" max="7438" width="20.7109375" style="2" customWidth="1"/>
    <col min="7439" max="7439" width="3.28515625" style="2" customWidth="1"/>
    <col min="7440" max="7440" width="1.28515625" style="2" customWidth="1"/>
    <col min="7441" max="7441" width="19.85546875" style="2" customWidth="1"/>
    <col min="7442" max="7442" width="4.7109375" style="2" customWidth="1"/>
    <col min="7443" max="7443" width="11.42578125" style="2" customWidth="1"/>
    <col min="7444" max="7444" width="4.28515625" style="2" customWidth="1"/>
    <col min="7445" max="7677" width="9.140625" style="2" customWidth="1"/>
    <col min="7678" max="7678" width="4.28515625" style="2"/>
    <col min="7679" max="7679" width="4.28515625" style="2" customWidth="1"/>
    <col min="7680" max="7680" width="20.7109375" style="2" customWidth="1"/>
    <col min="7681" max="7681" width="3.28515625" style="2" customWidth="1"/>
    <col min="7682" max="7682" width="20.7109375" style="2" customWidth="1"/>
    <col min="7683" max="7683" width="3.28515625" style="2" customWidth="1"/>
    <col min="7684" max="7684" width="20.7109375" style="2" customWidth="1"/>
    <col min="7685" max="7685" width="3.28515625" style="2" customWidth="1"/>
    <col min="7686" max="7686" width="20.7109375" style="2" customWidth="1"/>
    <col min="7687" max="7687" width="3.28515625" style="2" customWidth="1"/>
    <col min="7688" max="7688" width="20.7109375" style="2" customWidth="1"/>
    <col min="7689" max="7689" width="3.28515625" style="2" customWidth="1"/>
    <col min="7690" max="7690" width="20.7109375" style="2" customWidth="1"/>
    <col min="7691" max="7691" width="3.28515625" style="2" customWidth="1"/>
    <col min="7692" max="7692" width="20.7109375" style="2" customWidth="1"/>
    <col min="7693" max="7693" width="3.28515625" style="2" customWidth="1"/>
    <col min="7694" max="7694" width="20.7109375" style="2" customWidth="1"/>
    <col min="7695" max="7695" width="3.28515625" style="2" customWidth="1"/>
    <col min="7696" max="7696" width="1.28515625" style="2" customWidth="1"/>
    <col min="7697" max="7697" width="19.85546875" style="2" customWidth="1"/>
    <col min="7698" max="7698" width="4.7109375" style="2" customWidth="1"/>
    <col min="7699" max="7699" width="11.42578125" style="2" customWidth="1"/>
    <col min="7700" max="7700" width="4.28515625" style="2" customWidth="1"/>
    <col min="7701" max="7933" width="9.140625" style="2" customWidth="1"/>
    <col min="7934" max="7934" width="4.28515625" style="2"/>
    <col min="7935" max="7935" width="4.28515625" style="2" customWidth="1"/>
    <col min="7936" max="7936" width="20.7109375" style="2" customWidth="1"/>
    <col min="7937" max="7937" width="3.28515625" style="2" customWidth="1"/>
    <col min="7938" max="7938" width="20.7109375" style="2" customWidth="1"/>
    <col min="7939" max="7939" width="3.28515625" style="2" customWidth="1"/>
    <col min="7940" max="7940" width="20.7109375" style="2" customWidth="1"/>
    <col min="7941" max="7941" width="3.28515625" style="2" customWidth="1"/>
    <col min="7942" max="7942" width="20.7109375" style="2" customWidth="1"/>
    <col min="7943" max="7943" width="3.28515625" style="2" customWidth="1"/>
    <col min="7944" max="7944" width="20.7109375" style="2" customWidth="1"/>
    <col min="7945" max="7945" width="3.28515625" style="2" customWidth="1"/>
    <col min="7946" max="7946" width="20.7109375" style="2" customWidth="1"/>
    <col min="7947" max="7947" width="3.28515625" style="2" customWidth="1"/>
    <col min="7948" max="7948" width="20.7109375" style="2" customWidth="1"/>
    <col min="7949" max="7949" width="3.28515625" style="2" customWidth="1"/>
    <col min="7950" max="7950" width="20.7109375" style="2" customWidth="1"/>
    <col min="7951" max="7951" width="3.28515625" style="2" customWidth="1"/>
    <col min="7952" max="7952" width="1.28515625" style="2" customWidth="1"/>
    <col min="7953" max="7953" width="19.85546875" style="2" customWidth="1"/>
    <col min="7954" max="7954" width="4.7109375" style="2" customWidth="1"/>
    <col min="7955" max="7955" width="11.42578125" style="2" customWidth="1"/>
    <col min="7956" max="7956" width="4.28515625" style="2" customWidth="1"/>
    <col min="7957" max="8189" width="9.140625" style="2" customWidth="1"/>
    <col min="8190" max="8190" width="4.28515625" style="2"/>
    <col min="8191" max="8191" width="4.28515625" style="2" customWidth="1"/>
    <col min="8192" max="8192" width="20.7109375" style="2" customWidth="1"/>
    <col min="8193" max="8193" width="3.28515625" style="2" customWidth="1"/>
    <col min="8194" max="8194" width="20.7109375" style="2" customWidth="1"/>
    <col min="8195" max="8195" width="3.28515625" style="2" customWidth="1"/>
    <col min="8196" max="8196" width="20.7109375" style="2" customWidth="1"/>
    <col min="8197" max="8197" width="3.28515625" style="2" customWidth="1"/>
    <col min="8198" max="8198" width="20.7109375" style="2" customWidth="1"/>
    <col min="8199" max="8199" width="3.28515625" style="2" customWidth="1"/>
    <col min="8200" max="8200" width="20.7109375" style="2" customWidth="1"/>
    <col min="8201" max="8201" width="3.28515625" style="2" customWidth="1"/>
    <col min="8202" max="8202" width="20.7109375" style="2" customWidth="1"/>
    <col min="8203" max="8203" width="3.28515625" style="2" customWidth="1"/>
    <col min="8204" max="8204" width="20.7109375" style="2" customWidth="1"/>
    <col min="8205" max="8205" width="3.28515625" style="2" customWidth="1"/>
    <col min="8206" max="8206" width="20.7109375" style="2" customWidth="1"/>
    <col min="8207" max="8207" width="3.28515625" style="2" customWidth="1"/>
    <col min="8208" max="8208" width="1.28515625" style="2" customWidth="1"/>
    <col min="8209" max="8209" width="19.85546875" style="2" customWidth="1"/>
    <col min="8210" max="8210" width="4.7109375" style="2" customWidth="1"/>
    <col min="8211" max="8211" width="11.42578125" style="2" customWidth="1"/>
    <col min="8212" max="8212" width="4.28515625" style="2" customWidth="1"/>
    <col min="8213" max="8445" width="9.140625" style="2" customWidth="1"/>
    <col min="8446" max="8446" width="4.28515625" style="2"/>
    <col min="8447" max="8447" width="4.28515625" style="2" customWidth="1"/>
    <col min="8448" max="8448" width="20.7109375" style="2" customWidth="1"/>
    <col min="8449" max="8449" width="3.28515625" style="2" customWidth="1"/>
    <col min="8450" max="8450" width="20.7109375" style="2" customWidth="1"/>
    <col min="8451" max="8451" width="3.28515625" style="2" customWidth="1"/>
    <col min="8452" max="8452" width="20.7109375" style="2" customWidth="1"/>
    <col min="8453" max="8453" width="3.28515625" style="2" customWidth="1"/>
    <col min="8454" max="8454" width="20.7109375" style="2" customWidth="1"/>
    <col min="8455" max="8455" width="3.28515625" style="2" customWidth="1"/>
    <col min="8456" max="8456" width="20.7109375" style="2" customWidth="1"/>
    <col min="8457" max="8457" width="3.28515625" style="2" customWidth="1"/>
    <col min="8458" max="8458" width="20.7109375" style="2" customWidth="1"/>
    <col min="8459" max="8459" width="3.28515625" style="2" customWidth="1"/>
    <col min="8460" max="8460" width="20.7109375" style="2" customWidth="1"/>
    <col min="8461" max="8461" width="3.28515625" style="2" customWidth="1"/>
    <col min="8462" max="8462" width="20.7109375" style="2" customWidth="1"/>
    <col min="8463" max="8463" width="3.28515625" style="2" customWidth="1"/>
    <col min="8464" max="8464" width="1.28515625" style="2" customWidth="1"/>
    <col min="8465" max="8465" width="19.85546875" style="2" customWidth="1"/>
    <col min="8466" max="8466" width="4.7109375" style="2" customWidth="1"/>
    <col min="8467" max="8467" width="11.42578125" style="2" customWidth="1"/>
    <col min="8468" max="8468" width="4.28515625" style="2" customWidth="1"/>
    <col min="8469" max="8701" width="9.140625" style="2" customWidth="1"/>
    <col min="8702" max="8702" width="4.28515625" style="2"/>
    <col min="8703" max="8703" width="4.28515625" style="2" customWidth="1"/>
    <col min="8704" max="8704" width="20.7109375" style="2" customWidth="1"/>
    <col min="8705" max="8705" width="3.28515625" style="2" customWidth="1"/>
    <col min="8706" max="8706" width="20.7109375" style="2" customWidth="1"/>
    <col min="8707" max="8707" width="3.28515625" style="2" customWidth="1"/>
    <col min="8708" max="8708" width="20.7109375" style="2" customWidth="1"/>
    <col min="8709" max="8709" width="3.28515625" style="2" customWidth="1"/>
    <col min="8710" max="8710" width="20.7109375" style="2" customWidth="1"/>
    <col min="8711" max="8711" width="3.28515625" style="2" customWidth="1"/>
    <col min="8712" max="8712" width="20.7109375" style="2" customWidth="1"/>
    <col min="8713" max="8713" width="3.28515625" style="2" customWidth="1"/>
    <col min="8714" max="8714" width="20.7109375" style="2" customWidth="1"/>
    <col min="8715" max="8715" width="3.28515625" style="2" customWidth="1"/>
    <col min="8716" max="8716" width="20.7109375" style="2" customWidth="1"/>
    <col min="8717" max="8717" width="3.28515625" style="2" customWidth="1"/>
    <col min="8718" max="8718" width="20.7109375" style="2" customWidth="1"/>
    <col min="8719" max="8719" width="3.28515625" style="2" customWidth="1"/>
    <col min="8720" max="8720" width="1.28515625" style="2" customWidth="1"/>
    <col min="8721" max="8721" width="19.85546875" style="2" customWidth="1"/>
    <col min="8722" max="8722" width="4.7109375" style="2" customWidth="1"/>
    <col min="8723" max="8723" width="11.42578125" style="2" customWidth="1"/>
    <col min="8724" max="8724" width="4.28515625" style="2" customWidth="1"/>
    <col min="8725" max="8957" width="9.140625" style="2" customWidth="1"/>
    <col min="8958" max="8958" width="4.28515625" style="2"/>
    <col min="8959" max="8959" width="4.28515625" style="2" customWidth="1"/>
    <col min="8960" max="8960" width="20.7109375" style="2" customWidth="1"/>
    <col min="8961" max="8961" width="3.28515625" style="2" customWidth="1"/>
    <col min="8962" max="8962" width="20.7109375" style="2" customWidth="1"/>
    <col min="8963" max="8963" width="3.28515625" style="2" customWidth="1"/>
    <col min="8964" max="8964" width="20.7109375" style="2" customWidth="1"/>
    <col min="8965" max="8965" width="3.28515625" style="2" customWidth="1"/>
    <col min="8966" max="8966" width="20.7109375" style="2" customWidth="1"/>
    <col min="8967" max="8967" width="3.28515625" style="2" customWidth="1"/>
    <col min="8968" max="8968" width="20.7109375" style="2" customWidth="1"/>
    <col min="8969" max="8969" width="3.28515625" style="2" customWidth="1"/>
    <col min="8970" max="8970" width="20.7109375" style="2" customWidth="1"/>
    <col min="8971" max="8971" width="3.28515625" style="2" customWidth="1"/>
    <col min="8972" max="8972" width="20.7109375" style="2" customWidth="1"/>
    <col min="8973" max="8973" width="3.28515625" style="2" customWidth="1"/>
    <col min="8974" max="8974" width="20.7109375" style="2" customWidth="1"/>
    <col min="8975" max="8975" width="3.28515625" style="2" customWidth="1"/>
    <col min="8976" max="8976" width="1.28515625" style="2" customWidth="1"/>
    <col min="8977" max="8977" width="19.85546875" style="2" customWidth="1"/>
    <col min="8978" max="8978" width="4.7109375" style="2" customWidth="1"/>
    <col min="8979" max="8979" width="11.42578125" style="2" customWidth="1"/>
    <col min="8980" max="8980" width="4.28515625" style="2" customWidth="1"/>
    <col min="8981" max="9213" width="9.140625" style="2" customWidth="1"/>
    <col min="9214" max="9214" width="4.28515625" style="2"/>
    <col min="9215" max="9215" width="4.28515625" style="2" customWidth="1"/>
    <col min="9216" max="9216" width="20.7109375" style="2" customWidth="1"/>
    <col min="9217" max="9217" width="3.28515625" style="2" customWidth="1"/>
    <col min="9218" max="9218" width="20.7109375" style="2" customWidth="1"/>
    <col min="9219" max="9219" width="3.28515625" style="2" customWidth="1"/>
    <col min="9220" max="9220" width="20.7109375" style="2" customWidth="1"/>
    <col min="9221" max="9221" width="3.28515625" style="2" customWidth="1"/>
    <col min="9222" max="9222" width="20.7109375" style="2" customWidth="1"/>
    <col min="9223" max="9223" width="3.28515625" style="2" customWidth="1"/>
    <col min="9224" max="9224" width="20.7109375" style="2" customWidth="1"/>
    <col min="9225" max="9225" width="3.28515625" style="2" customWidth="1"/>
    <col min="9226" max="9226" width="20.7109375" style="2" customWidth="1"/>
    <col min="9227" max="9227" width="3.28515625" style="2" customWidth="1"/>
    <col min="9228" max="9228" width="20.7109375" style="2" customWidth="1"/>
    <col min="9229" max="9229" width="3.28515625" style="2" customWidth="1"/>
    <col min="9230" max="9230" width="20.7109375" style="2" customWidth="1"/>
    <col min="9231" max="9231" width="3.28515625" style="2" customWidth="1"/>
    <col min="9232" max="9232" width="1.28515625" style="2" customWidth="1"/>
    <col min="9233" max="9233" width="19.85546875" style="2" customWidth="1"/>
    <col min="9234" max="9234" width="4.7109375" style="2" customWidth="1"/>
    <col min="9235" max="9235" width="11.42578125" style="2" customWidth="1"/>
    <col min="9236" max="9236" width="4.28515625" style="2" customWidth="1"/>
    <col min="9237" max="9469" width="9.140625" style="2" customWidth="1"/>
    <col min="9470" max="9470" width="4.28515625" style="2"/>
    <col min="9471" max="9471" width="4.28515625" style="2" customWidth="1"/>
    <col min="9472" max="9472" width="20.7109375" style="2" customWidth="1"/>
    <col min="9473" max="9473" width="3.28515625" style="2" customWidth="1"/>
    <col min="9474" max="9474" width="20.7109375" style="2" customWidth="1"/>
    <col min="9475" max="9475" width="3.28515625" style="2" customWidth="1"/>
    <col min="9476" max="9476" width="20.7109375" style="2" customWidth="1"/>
    <col min="9477" max="9477" width="3.28515625" style="2" customWidth="1"/>
    <col min="9478" max="9478" width="20.7109375" style="2" customWidth="1"/>
    <col min="9479" max="9479" width="3.28515625" style="2" customWidth="1"/>
    <col min="9480" max="9480" width="20.7109375" style="2" customWidth="1"/>
    <col min="9481" max="9481" width="3.28515625" style="2" customWidth="1"/>
    <col min="9482" max="9482" width="20.7109375" style="2" customWidth="1"/>
    <col min="9483" max="9483" width="3.28515625" style="2" customWidth="1"/>
    <col min="9484" max="9484" width="20.7109375" style="2" customWidth="1"/>
    <col min="9485" max="9485" width="3.28515625" style="2" customWidth="1"/>
    <col min="9486" max="9486" width="20.7109375" style="2" customWidth="1"/>
    <col min="9487" max="9487" width="3.28515625" style="2" customWidth="1"/>
    <col min="9488" max="9488" width="1.28515625" style="2" customWidth="1"/>
    <col min="9489" max="9489" width="19.85546875" style="2" customWidth="1"/>
    <col min="9490" max="9490" width="4.7109375" style="2" customWidth="1"/>
    <col min="9491" max="9491" width="11.42578125" style="2" customWidth="1"/>
    <col min="9492" max="9492" width="4.28515625" style="2" customWidth="1"/>
    <col min="9493" max="9725" width="9.140625" style="2" customWidth="1"/>
    <col min="9726" max="9726" width="4.28515625" style="2"/>
    <col min="9727" max="9727" width="4.28515625" style="2" customWidth="1"/>
    <col min="9728" max="9728" width="20.7109375" style="2" customWidth="1"/>
    <col min="9729" max="9729" width="3.28515625" style="2" customWidth="1"/>
    <col min="9730" max="9730" width="20.7109375" style="2" customWidth="1"/>
    <col min="9731" max="9731" width="3.28515625" style="2" customWidth="1"/>
    <col min="9732" max="9732" width="20.7109375" style="2" customWidth="1"/>
    <col min="9733" max="9733" width="3.28515625" style="2" customWidth="1"/>
    <col min="9734" max="9734" width="20.7109375" style="2" customWidth="1"/>
    <col min="9735" max="9735" width="3.28515625" style="2" customWidth="1"/>
    <col min="9736" max="9736" width="20.7109375" style="2" customWidth="1"/>
    <col min="9737" max="9737" width="3.28515625" style="2" customWidth="1"/>
    <col min="9738" max="9738" width="20.7109375" style="2" customWidth="1"/>
    <col min="9739" max="9739" width="3.28515625" style="2" customWidth="1"/>
    <col min="9740" max="9740" width="20.7109375" style="2" customWidth="1"/>
    <col min="9741" max="9741" width="3.28515625" style="2" customWidth="1"/>
    <col min="9742" max="9742" width="20.7109375" style="2" customWidth="1"/>
    <col min="9743" max="9743" width="3.28515625" style="2" customWidth="1"/>
    <col min="9744" max="9744" width="1.28515625" style="2" customWidth="1"/>
    <col min="9745" max="9745" width="19.85546875" style="2" customWidth="1"/>
    <col min="9746" max="9746" width="4.7109375" style="2" customWidth="1"/>
    <col min="9747" max="9747" width="11.42578125" style="2" customWidth="1"/>
    <col min="9748" max="9748" width="4.28515625" style="2" customWidth="1"/>
    <col min="9749" max="9981" width="9.140625" style="2" customWidth="1"/>
    <col min="9982" max="9982" width="4.28515625" style="2"/>
    <col min="9983" max="9983" width="4.28515625" style="2" customWidth="1"/>
    <col min="9984" max="9984" width="20.7109375" style="2" customWidth="1"/>
    <col min="9985" max="9985" width="3.28515625" style="2" customWidth="1"/>
    <col min="9986" max="9986" width="20.7109375" style="2" customWidth="1"/>
    <col min="9987" max="9987" width="3.28515625" style="2" customWidth="1"/>
    <col min="9988" max="9988" width="20.7109375" style="2" customWidth="1"/>
    <col min="9989" max="9989" width="3.28515625" style="2" customWidth="1"/>
    <col min="9990" max="9990" width="20.7109375" style="2" customWidth="1"/>
    <col min="9991" max="9991" width="3.28515625" style="2" customWidth="1"/>
    <col min="9992" max="9992" width="20.7109375" style="2" customWidth="1"/>
    <col min="9993" max="9993" width="3.28515625" style="2" customWidth="1"/>
    <col min="9994" max="9994" width="20.7109375" style="2" customWidth="1"/>
    <col min="9995" max="9995" width="3.28515625" style="2" customWidth="1"/>
    <col min="9996" max="9996" width="20.7109375" style="2" customWidth="1"/>
    <col min="9997" max="9997" width="3.28515625" style="2" customWidth="1"/>
    <col min="9998" max="9998" width="20.7109375" style="2" customWidth="1"/>
    <col min="9999" max="9999" width="3.28515625" style="2" customWidth="1"/>
    <col min="10000" max="10000" width="1.28515625" style="2" customWidth="1"/>
    <col min="10001" max="10001" width="19.85546875" style="2" customWidth="1"/>
    <col min="10002" max="10002" width="4.7109375" style="2" customWidth="1"/>
    <col min="10003" max="10003" width="11.42578125" style="2" customWidth="1"/>
    <col min="10004" max="10004" width="4.28515625" style="2" customWidth="1"/>
    <col min="10005" max="10237" width="9.140625" style="2" customWidth="1"/>
    <col min="10238" max="10238" width="4.28515625" style="2"/>
    <col min="10239" max="10239" width="4.28515625" style="2" customWidth="1"/>
    <col min="10240" max="10240" width="20.7109375" style="2" customWidth="1"/>
    <col min="10241" max="10241" width="3.28515625" style="2" customWidth="1"/>
    <col min="10242" max="10242" width="20.7109375" style="2" customWidth="1"/>
    <col min="10243" max="10243" width="3.28515625" style="2" customWidth="1"/>
    <col min="10244" max="10244" width="20.7109375" style="2" customWidth="1"/>
    <col min="10245" max="10245" width="3.28515625" style="2" customWidth="1"/>
    <col min="10246" max="10246" width="20.7109375" style="2" customWidth="1"/>
    <col min="10247" max="10247" width="3.28515625" style="2" customWidth="1"/>
    <col min="10248" max="10248" width="20.7109375" style="2" customWidth="1"/>
    <col min="10249" max="10249" width="3.28515625" style="2" customWidth="1"/>
    <col min="10250" max="10250" width="20.7109375" style="2" customWidth="1"/>
    <col min="10251" max="10251" width="3.28515625" style="2" customWidth="1"/>
    <col min="10252" max="10252" width="20.7109375" style="2" customWidth="1"/>
    <col min="10253" max="10253" width="3.28515625" style="2" customWidth="1"/>
    <col min="10254" max="10254" width="20.7109375" style="2" customWidth="1"/>
    <col min="10255" max="10255" width="3.28515625" style="2" customWidth="1"/>
    <col min="10256" max="10256" width="1.28515625" style="2" customWidth="1"/>
    <col min="10257" max="10257" width="19.85546875" style="2" customWidth="1"/>
    <col min="10258" max="10258" width="4.7109375" style="2" customWidth="1"/>
    <col min="10259" max="10259" width="11.42578125" style="2" customWidth="1"/>
    <col min="10260" max="10260" width="4.28515625" style="2" customWidth="1"/>
    <col min="10261" max="10493" width="9.140625" style="2" customWidth="1"/>
    <col min="10494" max="10494" width="4.28515625" style="2"/>
    <col min="10495" max="10495" width="4.28515625" style="2" customWidth="1"/>
    <col min="10496" max="10496" width="20.7109375" style="2" customWidth="1"/>
    <col min="10497" max="10497" width="3.28515625" style="2" customWidth="1"/>
    <col min="10498" max="10498" width="20.7109375" style="2" customWidth="1"/>
    <col min="10499" max="10499" width="3.28515625" style="2" customWidth="1"/>
    <col min="10500" max="10500" width="20.7109375" style="2" customWidth="1"/>
    <col min="10501" max="10501" width="3.28515625" style="2" customWidth="1"/>
    <col min="10502" max="10502" width="20.7109375" style="2" customWidth="1"/>
    <col min="10503" max="10503" width="3.28515625" style="2" customWidth="1"/>
    <col min="10504" max="10504" width="20.7109375" style="2" customWidth="1"/>
    <col min="10505" max="10505" width="3.28515625" style="2" customWidth="1"/>
    <col min="10506" max="10506" width="20.7109375" style="2" customWidth="1"/>
    <col min="10507" max="10507" width="3.28515625" style="2" customWidth="1"/>
    <col min="10508" max="10508" width="20.7109375" style="2" customWidth="1"/>
    <col min="10509" max="10509" width="3.28515625" style="2" customWidth="1"/>
    <col min="10510" max="10510" width="20.7109375" style="2" customWidth="1"/>
    <col min="10511" max="10511" width="3.28515625" style="2" customWidth="1"/>
    <col min="10512" max="10512" width="1.28515625" style="2" customWidth="1"/>
    <col min="10513" max="10513" width="19.85546875" style="2" customWidth="1"/>
    <col min="10514" max="10514" width="4.7109375" style="2" customWidth="1"/>
    <col min="10515" max="10515" width="11.42578125" style="2" customWidth="1"/>
    <col min="10516" max="10516" width="4.28515625" style="2" customWidth="1"/>
    <col min="10517" max="10749" width="9.140625" style="2" customWidth="1"/>
    <col min="10750" max="10750" width="4.28515625" style="2"/>
    <col min="10751" max="10751" width="4.28515625" style="2" customWidth="1"/>
    <col min="10752" max="10752" width="20.7109375" style="2" customWidth="1"/>
    <col min="10753" max="10753" width="3.28515625" style="2" customWidth="1"/>
    <col min="10754" max="10754" width="20.7109375" style="2" customWidth="1"/>
    <col min="10755" max="10755" width="3.28515625" style="2" customWidth="1"/>
    <col min="10756" max="10756" width="20.7109375" style="2" customWidth="1"/>
    <col min="10757" max="10757" width="3.28515625" style="2" customWidth="1"/>
    <col min="10758" max="10758" width="20.7109375" style="2" customWidth="1"/>
    <col min="10759" max="10759" width="3.28515625" style="2" customWidth="1"/>
    <col min="10760" max="10760" width="20.7109375" style="2" customWidth="1"/>
    <col min="10761" max="10761" width="3.28515625" style="2" customWidth="1"/>
    <col min="10762" max="10762" width="20.7109375" style="2" customWidth="1"/>
    <col min="10763" max="10763" width="3.28515625" style="2" customWidth="1"/>
    <col min="10764" max="10764" width="20.7109375" style="2" customWidth="1"/>
    <col min="10765" max="10765" width="3.28515625" style="2" customWidth="1"/>
    <col min="10766" max="10766" width="20.7109375" style="2" customWidth="1"/>
    <col min="10767" max="10767" width="3.28515625" style="2" customWidth="1"/>
    <col min="10768" max="10768" width="1.28515625" style="2" customWidth="1"/>
    <col min="10769" max="10769" width="19.85546875" style="2" customWidth="1"/>
    <col min="10770" max="10770" width="4.7109375" style="2" customWidth="1"/>
    <col min="10771" max="10771" width="11.42578125" style="2" customWidth="1"/>
    <col min="10772" max="10772" width="4.28515625" style="2" customWidth="1"/>
    <col min="10773" max="11005" width="9.140625" style="2" customWidth="1"/>
    <col min="11006" max="11006" width="4.28515625" style="2"/>
    <col min="11007" max="11007" width="4.28515625" style="2" customWidth="1"/>
    <col min="11008" max="11008" width="20.7109375" style="2" customWidth="1"/>
    <col min="11009" max="11009" width="3.28515625" style="2" customWidth="1"/>
    <col min="11010" max="11010" width="20.7109375" style="2" customWidth="1"/>
    <col min="11011" max="11011" width="3.28515625" style="2" customWidth="1"/>
    <col min="11012" max="11012" width="20.7109375" style="2" customWidth="1"/>
    <col min="11013" max="11013" width="3.28515625" style="2" customWidth="1"/>
    <col min="11014" max="11014" width="20.7109375" style="2" customWidth="1"/>
    <col min="11015" max="11015" width="3.28515625" style="2" customWidth="1"/>
    <col min="11016" max="11016" width="20.7109375" style="2" customWidth="1"/>
    <col min="11017" max="11017" width="3.28515625" style="2" customWidth="1"/>
    <col min="11018" max="11018" width="20.7109375" style="2" customWidth="1"/>
    <col min="11019" max="11019" width="3.28515625" style="2" customWidth="1"/>
    <col min="11020" max="11020" width="20.7109375" style="2" customWidth="1"/>
    <col min="11021" max="11021" width="3.28515625" style="2" customWidth="1"/>
    <col min="11022" max="11022" width="20.7109375" style="2" customWidth="1"/>
    <col min="11023" max="11023" width="3.28515625" style="2" customWidth="1"/>
    <col min="11024" max="11024" width="1.28515625" style="2" customWidth="1"/>
    <col min="11025" max="11025" width="19.85546875" style="2" customWidth="1"/>
    <col min="11026" max="11026" width="4.7109375" style="2" customWidth="1"/>
    <col min="11027" max="11027" width="11.42578125" style="2" customWidth="1"/>
    <col min="11028" max="11028" width="4.28515625" style="2" customWidth="1"/>
    <col min="11029" max="11261" width="9.140625" style="2" customWidth="1"/>
    <col min="11262" max="11262" width="4.28515625" style="2"/>
    <col min="11263" max="11263" width="4.28515625" style="2" customWidth="1"/>
    <col min="11264" max="11264" width="20.7109375" style="2" customWidth="1"/>
    <col min="11265" max="11265" width="3.28515625" style="2" customWidth="1"/>
    <col min="11266" max="11266" width="20.7109375" style="2" customWidth="1"/>
    <col min="11267" max="11267" width="3.28515625" style="2" customWidth="1"/>
    <col min="11268" max="11268" width="20.7109375" style="2" customWidth="1"/>
    <col min="11269" max="11269" width="3.28515625" style="2" customWidth="1"/>
    <col min="11270" max="11270" width="20.7109375" style="2" customWidth="1"/>
    <col min="11271" max="11271" width="3.28515625" style="2" customWidth="1"/>
    <col min="11272" max="11272" width="20.7109375" style="2" customWidth="1"/>
    <col min="11273" max="11273" width="3.28515625" style="2" customWidth="1"/>
    <col min="11274" max="11274" width="20.7109375" style="2" customWidth="1"/>
    <col min="11275" max="11275" width="3.28515625" style="2" customWidth="1"/>
    <col min="11276" max="11276" width="20.7109375" style="2" customWidth="1"/>
    <col min="11277" max="11277" width="3.28515625" style="2" customWidth="1"/>
    <col min="11278" max="11278" width="20.7109375" style="2" customWidth="1"/>
    <col min="11279" max="11279" width="3.28515625" style="2" customWidth="1"/>
    <col min="11280" max="11280" width="1.28515625" style="2" customWidth="1"/>
    <col min="11281" max="11281" width="19.85546875" style="2" customWidth="1"/>
    <col min="11282" max="11282" width="4.7109375" style="2" customWidth="1"/>
    <col min="11283" max="11283" width="11.42578125" style="2" customWidth="1"/>
    <col min="11284" max="11284" width="4.28515625" style="2" customWidth="1"/>
    <col min="11285" max="11517" width="9.140625" style="2" customWidth="1"/>
    <col min="11518" max="11518" width="4.28515625" style="2"/>
    <col min="11519" max="11519" width="4.28515625" style="2" customWidth="1"/>
    <col min="11520" max="11520" width="20.7109375" style="2" customWidth="1"/>
    <col min="11521" max="11521" width="3.28515625" style="2" customWidth="1"/>
    <col min="11522" max="11522" width="20.7109375" style="2" customWidth="1"/>
    <col min="11523" max="11523" width="3.28515625" style="2" customWidth="1"/>
    <col min="11524" max="11524" width="20.7109375" style="2" customWidth="1"/>
    <col min="11525" max="11525" width="3.28515625" style="2" customWidth="1"/>
    <col min="11526" max="11526" width="20.7109375" style="2" customWidth="1"/>
    <col min="11527" max="11527" width="3.28515625" style="2" customWidth="1"/>
    <col min="11528" max="11528" width="20.7109375" style="2" customWidth="1"/>
    <col min="11529" max="11529" width="3.28515625" style="2" customWidth="1"/>
    <col min="11530" max="11530" width="20.7109375" style="2" customWidth="1"/>
    <col min="11531" max="11531" width="3.28515625" style="2" customWidth="1"/>
    <col min="11532" max="11532" width="20.7109375" style="2" customWidth="1"/>
    <col min="11533" max="11533" width="3.28515625" style="2" customWidth="1"/>
    <col min="11534" max="11534" width="20.7109375" style="2" customWidth="1"/>
    <col min="11535" max="11535" width="3.28515625" style="2" customWidth="1"/>
    <col min="11536" max="11536" width="1.28515625" style="2" customWidth="1"/>
    <col min="11537" max="11537" width="19.85546875" style="2" customWidth="1"/>
    <col min="11538" max="11538" width="4.7109375" style="2" customWidth="1"/>
    <col min="11539" max="11539" width="11.42578125" style="2" customWidth="1"/>
    <col min="11540" max="11540" width="4.28515625" style="2" customWidth="1"/>
    <col min="11541" max="11773" width="9.140625" style="2" customWidth="1"/>
    <col min="11774" max="11774" width="4.28515625" style="2"/>
    <col min="11775" max="11775" width="4.28515625" style="2" customWidth="1"/>
    <col min="11776" max="11776" width="20.7109375" style="2" customWidth="1"/>
    <col min="11777" max="11777" width="3.28515625" style="2" customWidth="1"/>
    <col min="11778" max="11778" width="20.7109375" style="2" customWidth="1"/>
    <col min="11779" max="11779" width="3.28515625" style="2" customWidth="1"/>
    <col min="11780" max="11780" width="20.7109375" style="2" customWidth="1"/>
    <col min="11781" max="11781" width="3.28515625" style="2" customWidth="1"/>
    <col min="11782" max="11782" width="20.7109375" style="2" customWidth="1"/>
    <col min="11783" max="11783" width="3.28515625" style="2" customWidth="1"/>
    <col min="11784" max="11784" width="20.7109375" style="2" customWidth="1"/>
    <col min="11785" max="11785" width="3.28515625" style="2" customWidth="1"/>
    <col min="11786" max="11786" width="20.7109375" style="2" customWidth="1"/>
    <col min="11787" max="11787" width="3.28515625" style="2" customWidth="1"/>
    <col min="11788" max="11788" width="20.7109375" style="2" customWidth="1"/>
    <col min="11789" max="11789" width="3.28515625" style="2" customWidth="1"/>
    <col min="11790" max="11790" width="20.7109375" style="2" customWidth="1"/>
    <col min="11791" max="11791" width="3.28515625" style="2" customWidth="1"/>
    <col min="11792" max="11792" width="1.28515625" style="2" customWidth="1"/>
    <col min="11793" max="11793" width="19.85546875" style="2" customWidth="1"/>
    <col min="11794" max="11794" width="4.7109375" style="2" customWidth="1"/>
    <col min="11795" max="11795" width="11.42578125" style="2" customWidth="1"/>
    <col min="11796" max="11796" width="4.28515625" style="2" customWidth="1"/>
    <col min="11797" max="12029" width="9.140625" style="2" customWidth="1"/>
    <col min="12030" max="12030" width="4.28515625" style="2"/>
    <col min="12031" max="12031" width="4.28515625" style="2" customWidth="1"/>
    <col min="12032" max="12032" width="20.7109375" style="2" customWidth="1"/>
    <col min="12033" max="12033" width="3.28515625" style="2" customWidth="1"/>
    <col min="12034" max="12034" width="20.7109375" style="2" customWidth="1"/>
    <col min="12035" max="12035" width="3.28515625" style="2" customWidth="1"/>
    <col min="12036" max="12036" width="20.7109375" style="2" customWidth="1"/>
    <col min="12037" max="12037" width="3.28515625" style="2" customWidth="1"/>
    <col min="12038" max="12038" width="20.7109375" style="2" customWidth="1"/>
    <col min="12039" max="12039" width="3.28515625" style="2" customWidth="1"/>
    <col min="12040" max="12040" width="20.7109375" style="2" customWidth="1"/>
    <col min="12041" max="12041" width="3.28515625" style="2" customWidth="1"/>
    <col min="12042" max="12042" width="20.7109375" style="2" customWidth="1"/>
    <col min="12043" max="12043" width="3.28515625" style="2" customWidth="1"/>
    <col min="12044" max="12044" width="20.7109375" style="2" customWidth="1"/>
    <col min="12045" max="12045" width="3.28515625" style="2" customWidth="1"/>
    <col min="12046" max="12046" width="20.7109375" style="2" customWidth="1"/>
    <col min="12047" max="12047" width="3.28515625" style="2" customWidth="1"/>
    <col min="12048" max="12048" width="1.28515625" style="2" customWidth="1"/>
    <col min="12049" max="12049" width="19.85546875" style="2" customWidth="1"/>
    <col min="12050" max="12050" width="4.7109375" style="2" customWidth="1"/>
    <col min="12051" max="12051" width="11.42578125" style="2" customWidth="1"/>
    <col min="12052" max="12052" width="4.28515625" style="2" customWidth="1"/>
    <col min="12053" max="12285" width="9.140625" style="2" customWidth="1"/>
    <col min="12286" max="12286" width="4.28515625" style="2"/>
    <col min="12287" max="12287" width="4.28515625" style="2" customWidth="1"/>
    <col min="12288" max="12288" width="20.7109375" style="2" customWidth="1"/>
    <col min="12289" max="12289" width="3.28515625" style="2" customWidth="1"/>
    <col min="12290" max="12290" width="20.7109375" style="2" customWidth="1"/>
    <col min="12291" max="12291" width="3.28515625" style="2" customWidth="1"/>
    <col min="12292" max="12292" width="20.7109375" style="2" customWidth="1"/>
    <col min="12293" max="12293" width="3.28515625" style="2" customWidth="1"/>
    <col min="12294" max="12294" width="20.7109375" style="2" customWidth="1"/>
    <col min="12295" max="12295" width="3.28515625" style="2" customWidth="1"/>
    <col min="12296" max="12296" width="20.7109375" style="2" customWidth="1"/>
    <col min="12297" max="12297" width="3.28515625" style="2" customWidth="1"/>
    <col min="12298" max="12298" width="20.7109375" style="2" customWidth="1"/>
    <col min="12299" max="12299" width="3.28515625" style="2" customWidth="1"/>
    <col min="12300" max="12300" width="20.7109375" style="2" customWidth="1"/>
    <col min="12301" max="12301" width="3.28515625" style="2" customWidth="1"/>
    <col min="12302" max="12302" width="20.7109375" style="2" customWidth="1"/>
    <col min="12303" max="12303" width="3.28515625" style="2" customWidth="1"/>
    <col min="12304" max="12304" width="1.28515625" style="2" customWidth="1"/>
    <col min="12305" max="12305" width="19.85546875" style="2" customWidth="1"/>
    <col min="12306" max="12306" width="4.7109375" style="2" customWidth="1"/>
    <col min="12307" max="12307" width="11.42578125" style="2" customWidth="1"/>
    <col min="12308" max="12308" width="4.28515625" style="2" customWidth="1"/>
    <col min="12309" max="12541" width="9.140625" style="2" customWidth="1"/>
    <col min="12542" max="12542" width="4.28515625" style="2"/>
    <col min="12543" max="12543" width="4.28515625" style="2" customWidth="1"/>
    <col min="12544" max="12544" width="20.7109375" style="2" customWidth="1"/>
    <col min="12545" max="12545" width="3.28515625" style="2" customWidth="1"/>
    <col min="12546" max="12546" width="20.7109375" style="2" customWidth="1"/>
    <col min="12547" max="12547" width="3.28515625" style="2" customWidth="1"/>
    <col min="12548" max="12548" width="20.7109375" style="2" customWidth="1"/>
    <col min="12549" max="12549" width="3.28515625" style="2" customWidth="1"/>
    <col min="12550" max="12550" width="20.7109375" style="2" customWidth="1"/>
    <col min="12551" max="12551" width="3.28515625" style="2" customWidth="1"/>
    <col min="12552" max="12552" width="20.7109375" style="2" customWidth="1"/>
    <col min="12553" max="12553" width="3.28515625" style="2" customWidth="1"/>
    <col min="12554" max="12554" width="20.7109375" style="2" customWidth="1"/>
    <col min="12555" max="12555" width="3.28515625" style="2" customWidth="1"/>
    <col min="12556" max="12556" width="20.7109375" style="2" customWidth="1"/>
    <col min="12557" max="12557" width="3.28515625" style="2" customWidth="1"/>
    <col min="12558" max="12558" width="20.7109375" style="2" customWidth="1"/>
    <col min="12559" max="12559" width="3.28515625" style="2" customWidth="1"/>
    <col min="12560" max="12560" width="1.28515625" style="2" customWidth="1"/>
    <col min="12561" max="12561" width="19.85546875" style="2" customWidth="1"/>
    <col min="12562" max="12562" width="4.7109375" style="2" customWidth="1"/>
    <col min="12563" max="12563" width="11.42578125" style="2" customWidth="1"/>
    <col min="12564" max="12564" width="4.28515625" style="2" customWidth="1"/>
    <col min="12565" max="12797" width="9.140625" style="2" customWidth="1"/>
    <col min="12798" max="12798" width="4.28515625" style="2"/>
    <col min="12799" max="12799" width="4.28515625" style="2" customWidth="1"/>
    <col min="12800" max="12800" width="20.7109375" style="2" customWidth="1"/>
    <col min="12801" max="12801" width="3.28515625" style="2" customWidth="1"/>
    <col min="12802" max="12802" width="20.7109375" style="2" customWidth="1"/>
    <col min="12803" max="12803" width="3.28515625" style="2" customWidth="1"/>
    <col min="12804" max="12804" width="20.7109375" style="2" customWidth="1"/>
    <col min="12805" max="12805" width="3.28515625" style="2" customWidth="1"/>
    <col min="12806" max="12806" width="20.7109375" style="2" customWidth="1"/>
    <col min="12807" max="12807" width="3.28515625" style="2" customWidth="1"/>
    <col min="12808" max="12808" width="20.7109375" style="2" customWidth="1"/>
    <col min="12809" max="12809" width="3.28515625" style="2" customWidth="1"/>
    <col min="12810" max="12810" width="20.7109375" style="2" customWidth="1"/>
    <col min="12811" max="12811" width="3.28515625" style="2" customWidth="1"/>
    <col min="12812" max="12812" width="20.7109375" style="2" customWidth="1"/>
    <col min="12813" max="12813" width="3.28515625" style="2" customWidth="1"/>
    <col min="12814" max="12814" width="20.7109375" style="2" customWidth="1"/>
    <col min="12815" max="12815" width="3.28515625" style="2" customWidth="1"/>
    <col min="12816" max="12816" width="1.28515625" style="2" customWidth="1"/>
    <col min="12817" max="12817" width="19.85546875" style="2" customWidth="1"/>
    <col min="12818" max="12818" width="4.7109375" style="2" customWidth="1"/>
    <col min="12819" max="12819" width="11.42578125" style="2" customWidth="1"/>
    <col min="12820" max="12820" width="4.28515625" style="2" customWidth="1"/>
    <col min="12821" max="13053" width="9.140625" style="2" customWidth="1"/>
    <col min="13054" max="13054" width="4.28515625" style="2"/>
    <col min="13055" max="13055" width="4.28515625" style="2" customWidth="1"/>
    <col min="13056" max="13056" width="20.7109375" style="2" customWidth="1"/>
    <col min="13057" max="13057" width="3.28515625" style="2" customWidth="1"/>
    <col min="13058" max="13058" width="20.7109375" style="2" customWidth="1"/>
    <col min="13059" max="13059" width="3.28515625" style="2" customWidth="1"/>
    <col min="13060" max="13060" width="20.7109375" style="2" customWidth="1"/>
    <col min="13061" max="13061" width="3.28515625" style="2" customWidth="1"/>
    <col min="13062" max="13062" width="20.7109375" style="2" customWidth="1"/>
    <col min="13063" max="13063" width="3.28515625" style="2" customWidth="1"/>
    <col min="13064" max="13064" width="20.7109375" style="2" customWidth="1"/>
    <col min="13065" max="13065" width="3.28515625" style="2" customWidth="1"/>
    <col min="13066" max="13066" width="20.7109375" style="2" customWidth="1"/>
    <col min="13067" max="13067" width="3.28515625" style="2" customWidth="1"/>
    <col min="13068" max="13068" width="20.7109375" style="2" customWidth="1"/>
    <col min="13069" max="13069" width="3.28515625" style="2" customWidth="1"/>
    <col min="13070" max="13070" width="20.7109375" style="2" customWidth="1"/>
    <col min="13071" max="13071" width="3.28515625" style="2" customWidth="1"/>
    <col min="13072" max="13072" width="1.28515625" style="2" customWidth="1"/>
    <col min="13073" max="13073" width="19.85546875" style="2" customWidth="1"/>
    <col min="13074" max="13074" width="4.7109375" style="2" customWidth="1"/>
    <col min="13075" max="13075" width="11.42578125" style="2" customWidth="1"/>
    <col min="13076" max="13076" width="4.28515625" style="2" customWidth="1"/>
    <col min="13077" max="13309" width="9.140625" style="2" customWidth="1"/>
    <col min="13310" max="13310" width="4.28515625" style="2"/>
    <col min="13311" max="13311" width="4.28515625" style="2" customWidth="1"/>
    <col min="13312" max="13312" width="20.7109375" style="2" customWidth="1"/>
    <col min="13313" max="13313" width="3.28515625" style="2" customWidth="1"/>
    <col min="13314" max="13314" width="20.7109375" style="2" customWidth="1"/>
    <col min="13315" max="13315" width="3.28515625" style="2" customWidth="1"/>
    <col min="13316" max="13316" width="20.7109375" style="2" customWidth="1"/>
    <col min="13317" max="13317" width="3.28515625" style="2" customWidth="1"/>
    <col min="13318" max="13318" width="20.7109375" style="2" customWidth="1"/>
    <col min="13319" max="13319" width="3.28515625" style="2" customWidth="1"/>
    <col min="13320" max="13320" width="20.7109375" style="2" customWidth="1"/>
    <col min="13321" max="13321" width="3.28515625" style="2" customWidth="1"/>
    <col min="13322" max="13322" width="20.7109375" style="2" customWidth="1"/>
    <col min="13323" max="13323" width="3.28515625" style="2" customWidth="1"/>
    <col min="13324" max="13324" width="20.7109375" style="2" customWidth="1"/>
    <col min="13325" max="13325" width="3.28515625" style="2" customWidth="1"/>
    <col min="13326" max="13326" width="20.7109375" style="2" customWidth="1"/>
    <col min="13327" max="13327" width="3.28515625" style="2" customWidth="1"/>
    <col min="13328" max="13328" width="1.28515625" style="2" customWidth="1"/>
    <col min="13329" max="13329" width="19.85546875" style="2" customWidth="1"/>
    <col min="13330" max="13330" width="4.7109375" style="2" customWidth="1"/>
    <col min="13331" max="13331" width="11.42578125" style="2" customWidth="1"/>
    <col min="13332" max="13332" width="4.28515625" style="2" customWidth="1"/>
    <col min="13333" max="13565" width="9.140625" style="2" customWidth="1"/>
    <col min="13566" max="13566" width="4.28515625" style="2"/>
    <col min="13567" max="13567" width="4.28515625" style="2" customWidth="1"/>
    <col min="13568" max="13568" width="20.7109375" style="2" customWidth="1"/>
    <col min="13569" max="13569" width="3.28515625" style="2" customWidth="1"/>
    <col min="13570" max="13570" width="20.7109375" style="2" customWidth="1"/>
    <col min="13571" max="13571" width="3.28515625" style="2" customWidth="1"/>
    <col min="13572" max="13572" width="20.7109375" style="2" customWidth="1"/>
    <col min="13573" max="13573" width="3.28515625" style="2" customWidth="1"/>
    <col min="13574" max="13574" width="20.7109375" style="2" customWidth="1"/>
    <col min="13575" max="13575" width="3.28515625" style="2" customWidth="1"/>
    <col min="13576" max="13576" width="20.7109375" style="2" customWidth="1"/>
    <col min="13577" max="13577" width="3.28515625" style="2" customWidth="1"/>
    <col min="13578" max="13578" width="20.7109375" style="2" customWidth="1"/>
    <col min="13579" max="13579" width="3.28515625" style="2" customWidth="1"/>
    <col min="13580" max="13580" width="20.7109375" style="2" customWidth="1"/>
    <col min="13581" max="13581" width="3.28515625" style="2" customWidth="1"/>
    <col min="13582" max="13582" width="20.7109375" style="2" customWidth="1"/>
    <col min="13583" max="13583" width="3.28515625" style="2" customWidth="1"/>
    <col min="13584" max="13584" width="1.28515625" style="2" customWidth="1"/>
    <col min="13585" max="13585" width="19.85546875" style="2" customWidth="1"/>
    <col min="13586" max="13586" width="4.7109375" style="2" customWidth="1"/>
    <col min="13587" max="13587" width="11.42578125" style="2" customWidth="1"/>
    <col min="13588" max="13588" width="4.28515625" style="2" customWidth="1"/>
    <col min="13589" max="13821" width="9.140625" style="2" customWidth="1"/>
    <col min="13822" max="13822" width="4.28515625" style="2"/>
    <col min="13823" max="13823" width="4.28515625" style="2" customWidth="1"/>
    <col min="13824" max="13824" width="20.7109375" style="2" customWidth="1"/>
    <col min="13825" max="13825" width="3.28515625" style="2" customWidth="1"/>
    <col min="13826" max="13826" width="20.7109375" style="2" customWidth="1"/>
    <col min="13827" max="13827" width="3.28515625" style="2" customWidth="1"/>
    <col min="13828" max="13828" width="20.7109375" style="2" customWidth="1"/>
    <col min="13829" max="13829" width="3.28515625" style="2" customWidth="1"/>
    <col min="13830" max="13830" width="20.7109375" style="2" customWidth="1"/>
    <col min="13831" max="13831" width="3.28515625" style="2" customWidth="1"/>
    <col min="13832" max="13832" width="20.7109375" style="2" customWidth="1"/>
    <col min="13833" max="13833" width="3.28515625" style="2" customWidth="1"/>
    <col min="13834" max="13834" width="20.7109375" style="2" customWidth="1"/>
    <col min="13835" max="13835" width="3.28515625" style="2" customWidth="1"/>
    <col min="13836" max="13836" width="20.7109375" style="2" customWidth="1"/>
    <col min="13837" max="13837" width="3.28515625" style="2" customWidth="1"/>
    <col min="13838" max="13838" width="20.7109375" style="2" customWidth="1"/>
    <col min="13839" max="13839" width="3.28515625" style="2" customWidth="1"/>
    <col min="13840" max="13840" width="1.28515625" style="2" customWidth="1"/>
    <col min="13841" max="13841" width="19.85546875" style="2" customWidth="1"/>
    <col min="13842" max="13842" width="4.7109375" style="2" customWidth="1"/>
    <col min="13843" max="13843" width="11.42578125" style="2" customWidth="1"/>
    <col min="13844" max="13844" width="4.28515625" style="2" customWidth="1"/>
    <col min="13845" max="14077" width="9.140625" style="2" customWidth="1"/>
    <col min="14078" max="14078" width="4.28515625" style="2"/>
    <col min="14079" max="14079" width="4.28515625" style="2" customWidth="1"/>
    <col min="14080" max="14080" width="20.7109375" style="2" customWidth="1"/>
    <col min="14081" max="14081" width="3.28515625" style="2" customWidth="1"/>
    <col min="14082" max="14082" width="20.7109375" style="2" customWidth="1"/>
    <col min="14083" max="14083" width="3.28515625" style="2" customWidth="1"/>
    <col min="14084" max="14084" width="20.7109375" style="2" customWidth="1"/>
    <col min="14085" max="14085" width="3.28515625" style="2" customWidth="1"/>
    <col min="14086" max="14086" width="20.7109375" style="2" customWidth="1"/>
    <col min="14087" max="14087" width="3.28515625" style="2" customWidth="1"/>
    <col min="14088" max="14088" width="20.7109375" style="2" customWidth="1"/>
    <col min="14089" max="14089" width="3.28515625" style="2" customWidth="1"/>
    <col min="14090" max="14090" width="20.7109375" style="2" customWidth="1"/>
    <col min="14091" max="14091" width="3.28515625" style="2" customWidth="1"/>
    <col min="14092" max="14092" width="20.7109375" style="2" customWidth="1"/>
    <col min="14093" max="14093" width="3.28515625" style="2" customWidth="1"/>
    <col min="14094" max="14094" width="20.7109375" style="2" customWidth="1"/>
    <col min="14095" max="14095" width="3.28515625" style="2" customWidth="1"/>
    <col min="14096" max="14096" width="1.28515625" style="2" customWidth="1"/>
    <col min="14097" max="14097" width="19.85546875" style="2" customWidth="1"/>
    <col min="14098" max="14098" width="4.7109375" style="2" customWidth="1"/>
    <col min="14099" max="14099" width="11.42578125" style="2" customWidth="1"/>
    <col min="14100" max="14100" width="4.28515625" style="2" customWidth="1"/>
    <col min="14101" max="14333" width="9.140625" style="2" customWidth="1"/>
    <col min="14334" max="14334" width="4.28515625" style="2"/>
    <col min="14335" max="14335" width="4.28515625" style="2" customWidth="1"/>
    <col min="14336" max="14336" width="20.7109375" style="2" customWidth="1"/>
    <col min="14337" max="14337" width="3.28515625" style="2" customWidth="1"/>
    <col min="14338" max="14338" width="20.7109375" style="2" customWidth="1"/>
    <col min="14339" max="14339" width="3.28515625" style="2" customWidth="1"/>
    <col min="14340" max="14340" width="20.7109375" style="2" customWidth="1"/>
    <col min="14341" max="14341" width="3.28515625" style="2" customWidth="1"/>
    <col min="14342" max="14342" width="20.7109375" style="2" customWidth="1"/>
    <col min="14343" max="14343" width="3.28515625" style="2" customWidth="1"/>
    <col min="14344" max="14344" width="20.7109375" style="2" customWidth="1"/>
    <col min="14345" max="14345" width="3.28515625" style="2" customWidth="1"/>
    <col min="14346" max="14346" width="20.7109375" style="2" customWidth="1"/>
    <col min="14347" max="14347" width="3.28515625" style="2" customWidth="1"/>
    <col min="14348" max="14348" width="20.7109375" style="2" customWidth="1"/>
    <col min="14349" max="14349" width="3.28515625" style="2" customWidth="1"/>
    <col min="14350" max="14350" width="20.7109375" style="2" customWidth="1"/>
    <col min="14351" max="14351" width="3.28515625" style="2" customWidth="1"/>
    <col min="14352" max="14352" width="1.28515625" style="2" customWidth="1"/>
    <col min="14353" max="14353" width="19.85546875" style="2" customWidth="1"/>
    <col min="14354" max="14354" width="4.7109375" style="2" customWidth="1"/>
    <col min="14355" max="14355" width="11.42578125" style="2" customWidth="1"/>
    <col min="14356" max="14356" width="4.28515625" style="2" customWidth="1"/>
    <col min="14357" max="14589" width="9.140625" style="2" customWidth="1"/>
    <col min="14590" max="14590" width="4.28515625" style="2"/>
    <col min="14591" max="14591" width="4.28515625" style="2" customWidth="1"/>
    <col min="14592" max="14592" width="20.7109375" style="2" customWidth="1"/>
    <col min="14593" max="14593" width="3.28515625" style="2" customWidth="1"/>
    <col min="14594" max="14594" width="20.7109375" style="2" customWidth="1"/>
    <col min="14595" max="14595" width="3.28515625" style="2" customWidth="1"/>
    <col min="14596" max="14596" width="20.7109375" style="2" customWidth="1"/>
    <col min="14597" max="14597" width="3.28515625" style="2" customWidth="1"/>
    <col min="14598" max="14598" width="20.7109375" style="2" customWidth="1"/>
    <col min="14599" max="14599" width="3.28515625" style="2" customWidth="1"/>
    <col min="14600" max="14600" width="20.7109375" style="2" customWidth="1"/>
    <col min="14601" max="14601" width="3.28515625" style="2" customWidth="1"/>
    <col min="14602" max="14602" width="20.7109375" style="2" customWidth="1"/>
    <col min="14603" max="14603" width="3.28515625" style="2" customWidth="1"/>
    <col min="14604" max="14604" width="20.7109375" style="2" customWidth="1"/>
    <col min="14605" max="14605" width="3.28515625" style="2" customWidth="1"/>
    <col min="14606" max="14606" width="20.7109375" style="2" customWidth="1"/>
    <col min="14607" max="14607" width="3.28515625" style="2" customWidth="1"/>
    <col min="14608" max="14608" width="1.28515625" style="2" customWidth="1"/>
    <col min="14609" max="14609" width="19.85546875" style="2" customWidth="1"/>
    <col min="14610" max="14610" width="4.7109375" style="2" customWidth="1"/>
    <col min="14611" max="14611" width="11.42578125" style="2" customWidth="1"/>
    <col min="14612" max="14612" width="4.28515625" style="2" customWidth="1"/>
    <col min="14613" max="14845" width="9.140625" style="2" customWidth="1"/>
    <col min="14846" max="14846" width="4.28515625" style="2"/>
    <col min="14847" max="14847" width="4.28515625" style="2" customWidth="1"/>
    <col min="14848" max="14848" width="20.7109375" style="2" customWidth="1"/>
    <col min="14849" max="14849" width="3.28515625" style="2" customWidth="1"/>
    <col min="14850" max="14850" width="20.7109375" style="2" customWidth="1"/>
    <col min="14851" max="14851" width="3.28515625" style="2" customWidth="1"/>
    <col min="14852" max="14852" width="20.7109375" style="2" customWidth="1"/>
    <col min="14853" max="14853" width="3.28515625" style="2" customWidth="1"/>
    <col min="14854" max="14854" width="20.7109375" style="2" customWidth="1"/>
    <col min="14855" max="14855" width="3.28515625" style="2" customWidth="1"/>
    <col min="14856" max="14856" width="20.7109375" style="2" customWidth="1"/>
    <col min="14857" max="14857" width="3.28515625" style="2" customWidth="1"/>
    <col min="14858" max="14858" width="20.7109375" style="2" customWidth="1"/>
    <col min="14859" max="14859" width="3.28515625" style="2" customWidth="1"/>
    <col min="14860" max="14860" width="20.7109375" style="2" customWidth="1"/>
    <col min="14861" max="14861" width="3.28515625" style="2" customWidth="1"/>
    <col min="14862" max="14862" width="20.7109375" style="2" customWidth="1"/>
    <col min="14863" max="14863" width="3.28515625" style="2" customWidth="1"/>
    <col min="14864" max="14864" width="1.28515625" style="2" customWidth="1"/>
    <col min="14865" max="14865" width="19.85546875" style="2" customWidth="1"/>
    <col min="14866" max="14866" width="4.7109375" style="2" customWidth="1"/>
    <col min="14867" max="14867" width="11.42578125" style="2" customWidth="1"/>
    <col min="14868" max="14868" width="4.28515625" style="2" customWidth="1"/>
    <col min="14869" max="15101" width="9.140625" style="2" customWidth="1"/>
    <col min="15102" max="15102" width="4.28515625" style="2"/>
    <col min="15103" max="15103" width="4.28515625" style="2" customWidth="1"/>
    <col min="15104" max="15104" width="20.7109375" style="2" customWidth="1"/>
    <col min="15105" max="15105" width="3.28515625" style="2" customWidth="1"/>
    <col min="15106" max="15106" width="20.7109375" style="2" customWidth="1"/>
    <col min="15107" max="15107" width="3.28515625" style="2" customWidth="1"/>
    <col min="15108" max="15108" width="20.7109375" style="2" customWidth="1"/>
    <col min="15109" max="15109" width="3.28515625" style="2" customWidth="1"/>
    <col min="15110" max="15110" width="20.7109375" style="2" customWidth="1"/>
    <col min="15111" max="15111" width="3.28515625" style="2" customWidth="1"/>
    <col min="15112" max="15112" width="20.7109375" style="2" customWidth="1"/>
    <col min="15113" max="15113" width="3.28515625" style="2" customWidth="1"/>
    <col min="15114" max="15114" width="20.7109375" style="2" customWidth="1"/>
    <col min="15115" max="15115" width="3.28515625" style="2" customWidth="1"/>
    <col min="15116" max="15116" width="20.7109375" style="2" customWidth="1"/>
    <col min="15117" max="15117" width="3.28515625" style="2" customWidth="1"/>
    <col min="15118" max="15118" width="20.7109375" style="2" customWidth="1"/>
    <col min="15119" max="15119" width="3.28515625" style="2" customWidth="1"/>
    <col min="15120" max="15120" width="1.28515625" style="2" customWidth="1"/>
    <col min="15121" max="15121" width="19.85546875" style="2" customWidth="1"/>
    <col min="15122" max="15122" width="4.7109375" style="2" customWidth="1"/>
    <col min="15123" max="15123" width="11.42578125" style="2" customWidth="1"/>
    <col min="15124" max="15124" width="4.28515625" style="2" customWidth="1"/>
    <col min="15125" max="15357" width="9.140625" style="2" customWidth="1"/>
    <col min="15358" max="15358" width="4.28515625" style="2"/>
    <col min="15359" max="15359" width="4.28515625" style="2" customWidth="1"/>
    <col min="15360" max="15360" width="20.7109375" style="2" customWidth="1"/>
    <col min="15361" max="15361" width="3.28515625" style="2" customWidth="1"/>
    <col min="15362" max="15362" width="20.7109375" style="2" customWidth="1"/>
    <col min="15363" max="15363" width="3.28515625" style="2" customWidth="1"/>
    <col min="15364" max="15364" width="20.7109375" style="2" customWidth="1"/>
    <col min="15365" max="15365" width="3.28515625" style="2" customWidth="1"/>
    <col min="15366" max="15366" width="20.7109375" style="2" customWidth="1"/>
    <col min="15367" max="15367" width="3.28515625" style="2" customWidth="1"/>
    <col min="15368" max="15368" width="20.7109375" style="2" customWidth="1"/>
    <col min="15369" max="15369" width="3.28515625" style="2" customWidth="1"/>
    <col min="15370" max="15370" width="20.7109375" style="2" customWidth="1"/>
    <col min="15371" max="15371" width="3.28515625" style="2" customWidth="1"/>
    <col min="15372" max="15372" width="20.7109375" style="2" customWidth="1"/>
    <col min="15373" max="15373" width="3.28515625" style="2" customWidth="1"/>
    <col min="15374" max="15374" width="20.7109375" style="2" customWidth="1"/>
    <col min="15375" max="15375" width="3.28515625" style="2" customWidth="1"/>
    <col min="15376" max="15376" width="1.28515625" style="2" customWidth="1"/>
    <col min="15377" max="15377" width="19.85546875" style="2" customWidth="1"/>
    <col min="15378" max="15378" width="4.7109375" style="2" customWidth="1"/>
    <col min="15379" max="15379" width="11.42578125" style="2" customWidth="1"/>
    <col min="15380" max="15380" width="4.28515625" style="2" customWidth="1"/>
    <col min="15381" max="15613" width="9.140625" style="2" customWidth="1"/>
    <col min="15614" max="15614" width="4.28515625" style="2"/>
    <col min="15615" max="15615" width="4.28515625" style="2" customWidth="1"/>
    <col min="15616" max="15616" width="20.7109375" style="2" customWidth="1"/>
    <col min="15617" max="15617" width="3.28515625" style="2" customWidth="1"/>
    <col min="15618" max="15618" width="20.7109375" style="2" customWidth="1"/>
    <col min="15619" max="15619" width="3.28515625" style="2" customWidth="1"/>
    <col min="15620" max="15620" width="20.7109375" style="2" customWidth="1"/>
    <col min="15621" max="15621" width="3.28515625" style="2" customWidth="1"/>
    <col min="15622" max="15622" width="20.7109375" style="2" customWidth="1"/>
    <col min="15623" max="15623" width="3.28515625" style="2" customWidth="1"/>
    <col min="15624" max="15624" width="20.7109375" style="2" customWidth="1"/>
    <col min="15625" max="15625" width="3.28515625" style="2" customWidth="1"/>
    <col min="15626" max="15626" width="20.7109375" style="2" customWidth="1"/>
    <col min="15627" max="15627" width="3.28515625" style="2" customWidth="1"/>
    <col min="15628" max="15628" width="20.7109375" style="2" customWidth="1"/>
    <col min="15629" max="15629" width="3.28515625" style="2" customWidth="1"/>
    <col min="15630" max="15630" width="20.7109375" style="2" customWidth="1"/>
    <col min="15631" max="15631" width="3.28515625" style="2" customWidth="1"/>
    <col min="15632" max="15632" width="1.28515625" style="2" customWidth="1"/>
    <col min="15633" max="15633" width="19.85546875" style="2" customWidth="1"/>
    <col min="15634" max="15634" width="4.7109375" style="2" customWidth="1"/>
    <col min="15635" max="15635" width="11.42578125" style="2" customWidth="1"/>
    <col min="15636" max="15636" width="4.28515625" style="2" customWidth="1"/>
    <col min="15637" max="15869" width="9.140625" style="2" customWidth="1"/>
    <col min="15870" max="15870" width="4.28515625" style="2"/>
    <col min="15871" max="15871" width="4.28515625" style="2" customWidth="1"/>
    <col min="15872" max="15872" width="20.7109375" style="2" customWidth="1"/>
    <col min="15873" max="15873" width="3.28515625" style="2" customWidth="1"/>
    <col min="15874" max="15874" width="20.7109375" style="2" customWidth="1"/>
    <col min="15875" max="15875" width="3.28515625" style="2" customWidth="1"/>
    <col min="15876" max="15876" width="20.7109375" style="2" customWidth="1"/>
    <col min="15877" max="15877" width="3.28515625" style="2" customWidth="1"/>
    <col min="15878" max="15878" width="20.7109375" style="2" customWidth="1"/>
    <col min="15879" max="15879" width="3.28515625" style="2" customWidth="1"/>
    <col min="15880" max="15880" width="20.7109375" style="2" customWidth="1"/>
    <col min="15881" max="15881" width="3.28515625" style="2" customWidth="1"/>
    <col min="15882" max="15882" width="20.7109375" style="2" customWidth="1"/>
    <col min="15883" max="15883" width="3.28515625" style="2" customWidth="1"/>
    <col min="15884" max="15884" width="20.7109375" style="2" customWidth="1"/>
    <col min="15885" max="15885" width="3.28515625" style="2" customWidth="1"/>
    <col min="15886" max="15886" width="20.7109375" style="2" customWidth="1"/>
    <col min="15887" max="15887" width="3.28515625" style="2" customWidth="1"/>
    <col min="15888" max="15888" width="1.28515625" style="2" customWidth="1"/>
    <col min="15889" max="15889" width="19.85546875" style="2" customWidth="1"/>
    <col min="15890" max="15890" width="4.7109375" style="2" customWidth="1"/>
    <col min="15891" max="15891" width="11.42578125" style="2" customWidth="1"/>
    <col min="15892" max="15892" width="4.28515625" style="2" customWidth="1"/>
    <col min="15893" max="16125" width="9.140625" style="2" customWidth="1"/>
    <col min="16126" max="16126" width="4.28515625" style="2"/>
    <col min="16127" max="16127" width="4.28515625" style="2" customWidth="1"/>
    <col min="16128" max="16128" width="20.7109375" style="2" customWidth="1"/>
    <col min="16129" max="16129" width="3.28515625" style="2" customWidth="1"/>
    <col min="16130" max="16130" width="20.7109375" style="2" customWidth="1"/>
    <col min="16131" max="16131" width="3.28515625" style="2" customWidth="1"/>
    <col min="16132" max="16132" width="20.7109375" style="2" customWidth="1"/>
    <col min="16133" max="16133" width="3.28515625" style="2" customWidth="1"/>
    <col min="16134" max="16134" width="20.7109375" style="2" customWidth="1"/>
    <col min="16135" max="16135" width="3.28515625" style="2" customWidth="1"/>
    <col min="16136" max="16136" width="20.7109375" style="2" customWidth="1"/>
    <col min="16137" max="16137" width="3.28515625" style="2" customWidth="1"/>
    <col min="16138" max="16138" width="20.7109375" style="2" customWidth="1"/>
    <col min="16139" max="16139" width="3.28515625" style="2" customWidth="1"/>
    <col min="16140" max="16140" width="20.7109375" style="2" customWidth="1"/>
    <col min="16141" max="16141" width="3.28515625" style="2" customWidth="1"/>
    <col min="16142" max="16142" width="20.7109375" style="2" customWidth="1"/>
    <col min="16143" max="16143" width="3.28515625" style="2" customWidth="1"/>
    <col min="16144" max="16144" width="1.28515625" style="2" customWidth="1"/>
    <col min="16145" max="16145" width="19.85546875" style="2" customWidth="1"/>
    <col min="16146" max="16146" width="4.7109375" style="2" customWidth="1"/>
    <col min="16147" max="16147" width="11.42578125" style="2" customWidth="1"/>
    <col min="16148" max="16148" width="4.28515625" style="2" customWidth="1"/>
    <col min="16149" max="16381" width="9.140625" style="2" customWidth="1"/>
    <col min="16382" max="16384" width="4.28515625" style="2"/>
  </cols>
  <sheetData>
    <row r="1" spans="1:29" s="1" customFormat="1" ht="21" customHeight="1" thickBot="1" x14ac:dyDescent="0.3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5"/>
      <c r="S1" s="6"/>
      <c r="T1" s="6"/>
      <c r="V1" s="164" t="s">
        <v>126</v>
      </c>
      <c r="W1" s="164" t="s">
        <v>455</v>
      </c>
      <c r="X1" s="195" t="s">
        <v>127</v>
      </c>
      <c r="Y1" s="195" t="s">
        <v>128</v>
      </c>
      <c r="Z1" s="165" t="s">
        <v>129</v>
      </c>
      <c r="AA1" s="165" t="s">
        <v>130</v>
      </c>
      <c r="AB1" s="165" t="s">
        <v>131</v>
      </c>
      <c r="AC1" s="196" t="s">
        <v>132</v>
      </c>
    </row>
    <row r="2" spans="1:29" s="1" customFormat="1" ht="21" customHeight="1" x14ac:dyDescent="0.25">
      <c r="A2" s="206" t="s">
        <v>115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5"/>
      <c r="S2" s="6"/>
      <c r="T2" s="6"/>
      <c r="V2" s="204">
        <v>1</v>
      </c>
      <c r="W2" s="166" t="s">
        <v>133</v>
      </c>
      <c r="X2" s="167" t="s">
        <v>134</v>
      </c>
      <c r="Y2" s="168" t="s">
        <v>135</v>
      </c>
      <c r="Z2" s="167" t="s">
        <v>136</v>
      </c>
      <c r="AA2" s="169">
        <v>18</v>
      </c>
      <c r="AB2" s="169">
        <v>2</v>
      </c>
      <c r="AC2" s="170" t="s">
        <v>137</v>
      </c>
    </row>
    <row r="3" spans="1:29" s="1" customFormat="1" ht="21" customHeight="1" x14ac:dyDescent="0.25">
      <c r="A3" s="206" t="s">
        <v>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5"/>
      <c r="S3" s="6"/>
      <c r="T3" s="6"/>
      <c r="V3" s="204"/>
      <c r="W3" s="166" t="s">
        <v>133</v>
      </c>
      <c r="X3" s="167" t="s">
        <v>138</v>
      </c>
      <c r="Y3" s="168" t="s">
        <v>306</v>
      </c>
      <c r="Z3" s="167" t="s">
        <v>139</v>
      </c>
      <c r="AA3" s="169">
        <v>9</v>
      </c>
      <c r="AB3" s="169">
        <v>2</v>
      </c>
      <c r="AC3" s="170" t="s">
        <v>140</v>
      </c>
    </row>
    <row r="4" spans="1:29" s="1" customFormat="1" ht="21" customHeight="1" x14ac:dyDescent="0.25">
      <c r="A4" s="207" t="s">
        <v>432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5"/>
      <c r="S4" s="6"/>
      <c r="T4" s="6"/>
      <c r="V4" s="204"/>
      <c r="W4" s="166" t="s">
        <v>141</v>
      </c>
      <c r="X4" s="167" t="s">
        <v>142</v>
      </c>
      <c r="Y4" s="168" t="s">
        <v>143</v>
      </c>
      <c r="Z4" s="167" t="s">
        <v>136</v>
      </c>
      <c r="AA4" s="169">
        <v>18</v>
      </c>
      <c r="AB4" s="169">
        <v>5</v>
      </c>
      <c r="AC4" s="170" t="s">
        <v>137</v>
      </c>
    </row>
    <row r="5" spans="1:29" s="1" customFormat="1" ht="21" customHeight="1" x14ac:dyDescent="0.25">
      <c r="A5" s="5"/>
      <c r="B5" s="134"/>
      <c r="C5" s="5"/>
      <c r="D5" s="5"/>
      <c r="E5" s="5"/>
      <c r="F5" s="5"/>
      <c r="G5" s="5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126"/>
      <c r="S5" s="6"/>
      <c r="T5" s="6"/>
      <c r="V5" s="204"/>
      <c r="W5" s="166" t="s">
        <v>141</v>
      </c>
      <c r="X5" s="167" t="s">
        <v>144</v>
      </c>
      <c r="Y5" s="168" t="s">
        <v>307</v>
      </c>
      <c r="Z5" s="167" t="s">
        <v>139</v>
      </c>
      <c r="AA5" s="169">
        <v>18</v>
      </c>
      <c r="AB5" s="169">
        <v>3</v>
      </c>
      <c r="AC5" s="170" t="s">
        <v>140</v>
      </c>
    </row>
    <row r="6" spans="1:29" ht="21" customHeight="1" thickBot="1" x14ac:dyDescent="0.3">
      <c r="A6" s="6"/>
      <c r="B6" s="34"/>
      <c r="C6" s="34"/>
      <c r="D6" s="34"/>
      <c r="E6" s="34"/>
      <c r="F6" s="34"/>
      <c r="G6" s="34"/>
      <c r="H6" s="34"/>
      <c r="I6" s="34"/>
      <c r="J6" s="6"/>
      <c r="K6" s="6"/>
      <c r="L6" s="6"/>
      <c r="M6" s="6"/>
      <c r="N6" s="6"/>
      <c r="O6" s="6"/>
      <c r="P6" s="208"/>
      <c r="Q6" s="208"/>
      <c r="R6" s="6"/>
      <c r="S6" s="6"/>
      <c r="T6" s="6"/>
      <c r="U6" s="6"/>
      <c r="V6" s="204"/>
      <c r="W6" s="166" t="s">
        <v>118</v>
      </c>
      <c r="X6" s="167" t="s">
        <v>216</v>
      </c>
      <c r="Y6" s="168" t="s">
        <v>145</v>
      </c>
      <c r="Z6" s="167" t="s">
        <v>136</v>
      </c>
      <c r="AA6" s="169">
        <v>18</v>
      </c>
      <c r="AB6" s="169">
        <v>3</v>
      </c>
      <c r="AC6" s="170" t="s">
        <v>140</v>
      </c>
    </row>
    <row r="7" spans="1:29" ht="21" customHeight="1" thickBot="1" x14ac:dyDescent="0.3">
      <c r="A7" s="6">
        <v>216</v>
      </c>
      <c r="B7" s="6"/>
      <c r="C7" s="6"/>
      <c r="D7" s="6"/>
      <c r="E7" s="6"/>
      <c r="F7" s="6"/>
      <c r="G7" s="6"/>
      <c r="H7" s="7" t="s">
        <v>397</v>
      </c>
      <c r="I7" s="8"/>
      <c r="J7" s="135" t="s">
        <v>433</v>
      </c>
      <c r="K7" s="8"/>
      <c r="L7" s="6"/>
      <c r="M7" s="6"/>
      <c r="N7" s="136"/>
      <c r="O7" s="137"/>
      <c r="P7" s="6"/>
      <c r="Q7" s="6"/>
      <c r="R7" s="6"/>
      <c r="S7" s="6"/>
      <c r="T7" s="6"/>
      <c r="U7" s="6"/>
      <c r="V7" s="204"/>
      <c r="W7" s="166" t="s">
        <v>116</v>
      </c>
      <c r="X7" s="167" t="s">
        <v>222</v>
      </c>
      <c r="Y7" s="168" t="s">
        <v>146</v>
      </c>
      <c r="Z7" s="167" t="s">
        <v>136</v>
      </c>
      <c r="AA7" s="169">
        <v>18</v>
      </c>
      <c r="AB7" s="169">
        <v>2</v>
      </c>
      <c r="AC7" s="170" t="s">
        <v>140</v>
      </c>
    </row>
    <row r="8" spans="1:29" ht="21" customHeight="1" thickBot="1" x14ac:dyDescent="0.3">
      <c r="A8" s="6">
        <v>207</v>
      </c>
      <c r="B8" s="6"/>
      <c r="C8" s="6"/>
      <c r="D8" s="6"/>
      <c r="E8" s="6"/>
      <c r="F8" s="10" t="s">
        <v>398</v>
      </c>
      <c r="G8" s="11"/>
      <c r="H8" s="12" t="s">
        <v>53</v>
      </c>
      <c r="I8" s="13"/>
      <c r="J8" s="14" t="s">
        <v>27</v>
      </c>
      <c r="K8" s="15">
        <v>2</v>
      </c>
      <c r="L8" s="135" t="s">
        <v>434</v>
      </c>
      <c r="M8" s="8"/>
      <c r="N8" s="138"/>
      <c r="O8" s="139"/>
      <c r="P8" s="6"/>
      <c r="Q8" s="6"/>
      <c r="R8" s="137"/>
      <c r="S8" s="113" t="s">
        <v>12</v>
      </c>
      <c r="T8" s="6"/>
      <c r="U8" s="6"/>
      <c r="V8" s="204"/>
      <c r="W8" s="166" t="s">
        <v>95</v>
      </c>
      <c r="X8" s="167" t="s">
        <v>147</v>
      </c>
      <c r="Y8" s="168" t="s">
        <v>148</v>
      </c>
      <c r="Z8" s="167" t="s">
        <v>136</v>
      </c>
      <c r="AA8" s="169">
        <v>18</v>
      </c>
      <c r="AB8" s="169">
        <v>3</v>
      </c>
      <c r="AC8" s="170" t="s">
        <v>137</v>
      </c>
    </row>
    <row r="9" spans="1:29" ht="21" customHeight="1" thickBot="1" x14ac:dyDescent="0.3">
      <c r="A9" s="6">
        <v>198</v>
      </c>
      <c r="B9" s="140" t="s">
        <v>435</v>
      </c>
      <c r="C9" s="16"/>
      <c r="D9" s="17" t="s">
        <v>399</v>
      </c>
      <c r="E9" s="18"/>
      <c r="F9" s="19" t="s">
        <v>75</v>
      </c>
      <c r="G9" s="20"/>
      <c r="H9" s="12" t="s">
        <v>42</v>
      </c>
      <c r="I9" s="21"/>
      <c r="J9" s="22" t="s">
        <v>400</v>
      </c>
      <c r="K9" s="23"/>
      <c r="L9" s="14" t="s">
        <v>27</v>
      </c>
      <c r="M9" s="15">
        <v>2</v>
      </c>
      <c r="N9" s="141" t="s">
        <v>436</v>
      </c>
      <c r="O9" s="24">
        <v>1</v>
      </c>
      <c r="P9" s="6"/>
      <c r="Q9" s="6"/>
      <c r="R9" s="137"/>
      <c r="S9" s="115" t="s">
        <v>16</v>
      </c>
      <c r="T9" s="6"/>
      <c r="U9" s="114"/>
      <c r="V9" s="204"/>
      <c r="W9" s="166" t="s">
        <v>95</v>
      </c>
      <c r="X9" s="167" t="s">
        <v>149</v>
      </c>
      <c r="Y9" s="168" t="s">
        <v>308</v>
      </c>
      <c r="Z9" s="167" t="s">
        <v>139</v>
      </c>
      <c r="AA9" s="169">
        <v>18</v>
      </c>
      <c r="AB9" s="169">
        <v>2</v>
      </c>
      <c r="AC9" s="170" t="s">
        <v>140</v>
      </c>
    </row>
    <row r="10" spans="1:29" ht="21" customHeight="1" thickBot="1" x14ac:dyDescent="0.3">
      <c r="A10" s="6">
        <f t="shared" ref="A10:A29" si="0">A11+9</f>
        <v>189</v>
      </c>
      <c r="B10" s="25" t="s">
        <v>27</v>
      </c>
      <c r="C10" s="26">
        <v>2</v>
      </c>
      <c r="D10" s="27" t="s">
        <v>52</v>
      </c>
      <c r="E10" s="28"/>
      <c r="F10" s="19"/>
      <c r="G10" s="29"/>
      <c r="H10" s="30" t="s">
        <v>3</v>
      </c>
      <c r="I10" s="15">
        <v>5</v>
      </c>
      <c r="J10" s="142" t="s">
        <v>80</v>
      </c>
      <c r="K10" s="31"/>
      <c r="L10" s="135" t="s">
        <v>437</v>
      </c>
      <c r="M10" s="32"/>
      <c r="N10" s="33" t="s">
        <v>401</v>
      </c>
      <c r="O10" s="8"/>
      <c r="P10" s="6"/>
      <c r="Q10" s="6"/>
      <c r="R10" s="6"/>
      <c r="S10" s="116" t="s">
        <v>58</v>
      </c>
      <c r="T10" s="6"/>
      <c r="U10" s="114"/>
      <c r="V10" s="204"/>
      <c r="W10" s="166" t="s">
        <v>229</v>
      </c>
      <c r="X10" s="167" t="s">
        <v>228</v>
      </c>
      <c r="Y10" s="168" t="s">
        <v>309</v>
      </c>
      <c r="Z10" s="167" t="s">
        <v>136</v>
      </c>
      <c r="AA10" s="169">
        <v>18</v>
      </c>
      <c r="AB10" s="169">
        <v>2</v>
      </c>
      <c r="AC10" s="170" t="s">
        <v>140</v>
      </c>
    </row>
    <row r="11" spans="1:29" ht="21" customHeight="1" thickBot="1" x14ac:dyDescent="0.3">
      <c r="A11" s="6">
        <f t="shared" si="0"/>
        <v>180</v>
      </c>
      <c r="B11" s="35" t="s">
        <v>402</v>
      </c>
      <c r="C11" s="36"/>
      <c r="D11" s="37" t="s">
        <v>78</v>
      </c>
      <c r="E11" s="38"/>
      <c r="F11" s="39" t="s">
        <v>79</v>
      </c>
      <c r="G11" s="40">
        <v>3</v>
      </c>
      <c r="H11" s="41" t="s">
        <v>403</v>
      </c>
      <c r="I11" s="23"/>
      <c r="J11" s="12" t="s">
        <v>81</v>
      </c>
      <c r="K11" s="13"/>
      <c r="L11" s="42" t="s">
        <v>27</v>
      </c>
      <c r="M11" s="15">
        <v>2</v>
      </c>
      <c r="N11" s="43" t="s">
        <v>82</v>
      </c>
      <c r="O11" s="13"/>
      <c r="P11" s="135" t="s">
        <v>438</v>
      </c>
      <c r="Q11" s="44"/>
      <c r="R11" s="6"/>
      <c r="S11" s="117" t="s">
        <v>64</v>
      </c>
      <c r="T11" s="6"/>
      <c r="U11" s="114"/>
      <c r="V11" s="204"/>
      <c r="W11" s="166" t="s">
        <v>150</v>
      </c>
      <c r="X11" s="167" t="s">
        <v>256</v>
      </c>
      <c r="Y11" s="168" t="s">
        <v>151</v>
      </c>
      <c r="Z11" s="167" t="s">
        <v>136</v>
      </c>
      <c r="AA11" s="169">
        <v>18</v>
      </c>
      <c r="AB11" s="169">
        <v>2</v>
      </c>
      <c r="AC11" s="170" t="s">
        <v>140</v>
      </c>
    </row>
    <row r="12" spans="1:29" ht="21" customHeight="1" thickBot="1" x14ac:dyDescent="0.3">
      <c r="A12" s="6">
        <f t="shared" si="0"/>
        <v>171</v>
      </c>
      <c r="B12" s="143" t="s">
        <v>63</v>
      </c>
      <c r="C12" s="45"/>
      <c r="D12" s="27" t="s">
        <v>3</v>
      </c>
      <c r="E12" s="28">
        <v>5</v>
      </c>
      <c r="F12" s="140" t="s">
        <v>439</v>
      </c>
      <c r="G12" s="18"/>
      <c r="H12" s="12" t="s">
        <v>44</v>
      </c>
      <c r="I12" s="13"/>
      <c r="J12" s="46" t="s">
        <v>3</v>
      </c>
      <c r="K12" s="15">
        <v>5</v>
      </c>
      <c r="L12" s="135" t="s">
        <v>440</v>
      </c>
      <c r="M12" s="8"/>
      <c r="N12" s="47" t="s">
        <v>84</v>
      </c>
      <c r="O12" s="48"/>
      <c r="P12" s="14" t="s">
        <v>22</v>
      </c>
      <c r="Q12" s="49">
        <v>4</v>
      </c>
      <c r="R12" s="6"/>
      <c r="S12" s="118" t="s">
        <v>59</v>
      </c>
      <c r="T12" s="6"/>
      <c r="U12" s="114"/>
      <c r="V12" s="204"/>
      <c r="W12" s="166" t="s">
        <v>150</v>
      </c>
      <c r="X12" s="167" t="s">
        <v>257</v>
      </c>
      <c r="Y12" s="168" t="s">
        <v>310</v>
      </c>
      <c r="Z12" s="167" t="s">
        <v>139</v>
      </c>
      <c r="AA12" s="169">
        <v>9</v>
      </c>
      <c r="AB12" s="169">
        <v>2</v>
      </c>
      <c r="AC12" s="170" t="s">
        <v>140</v>
      </c>
    </row>
    <row r="13" spans="1:29" ht="21" customHeight="1" thickBot="1" x14ac:dyDescent="0.3">
      <c r="A13" s="6">
        <f t="shared" si="0"/>
        <v>162</v>
      </c>
      <c r="B13" s="50" t="s">
        <v>91</v>
      </c>
      <c r="C13" s="51">
        <v>4</v>
      </c>
      <c r="D13" s="52" t="s">
        <v>404</v>
      </c>
      <c r="E13" s="36"/>
      <c r="F13" s="19" t="s">
        <v>27</v>
      </c>
      <c r="G13" s="20">
        <v>3</v>
      </c>
      <c r="H13" s="12" t="s">
        <v>83</v>
      </c>
      <c r="I13" s="13"/>
      <c r="J13" s="53" t="s">
        <v>405</v>
      </c>
      <c r="K13" s="54"/>
      <c r="L13" s="55" t="s">
        <v>27</v>
      </c>
      <c r="M13" s="48">
        <v>2</v>
      </c>
      <c r="N13" s="42" t="s">
        <v>28</v>
      </c>
      <c r="O13" s="15">
        <v>3</v>
      </c>
      <c r="P13" s="33" t="s">
        <v>406</v>
      </c>
      <c r="Q13" s="44"/>
      <c r="R13" s="137"/>
      <c r="S13" s="6"/>
      <c r="T13" s="6"/>
      <c r="U13" s="114"/>
      <c r="V13" s="205"/>
      <c r="W13" s="166" t="s">
        <v>117</v>
      </c>
      <c r="X13" s="167" t="s">
        <v>268</v>
      </c>
      <c r="Y13" s="168" t="s">
        <v>152</v>
      </c>
      <c r="Z13" s="167" t="s">
        <v>136</v>
      </c>
      <c r="AA13" s="169">
        <v>18</v>
      </c>
      <c r="AB13" s="169">
        <v>2</v>
      </c>
      <c r="AC13" s="170" t="s">
        <v>140</v>
      </c>
    </row>
    <row r="14" spans="1:29" ht="21" customHeight="1" thickBot="1" x14ac:dyDescent="0.3">
      <c r="A14" s="6">
        <f t="shared" si="0"/>
        <v>153</v>
      </c>
      <c r="B14" s="144" t="s">
        <v>441</v>
      </c>
      <c r="C14" s="56"/>
      <c r="D14" s="143" t="s">
        <v>54</v>
      </c>
      <c r="E14" s="57"/>
      <c r="F14" s="10" t="s">
        <v>407</v>
      </c>
      <c r="G14" s="58"/>
      <c r="H14" s="42" t="s">
        <v>4</v>
      </c>
      <c r="I14" s="49">
        <v>4</v>
      </c>
      <c r="J14" s="145" t="s">
        <v>408</v>
      </c>
      <c r="K14" s="59">
        <v>1</v>
      </c>
      <c r="L14" s="135" t="s">
        <v>442</v>
      </c>
      <c r="M14" s="8">
        <v>1</v>
      </c>
      <c r="N14" s="33" t="s">
        <v>409</v>
      </c>
      <c r="O14" s="8"/>
      <c r="P14" s="146" t="s">
        <v>25</v>
      </c>
      <c r="Q14" s="49">
        <v>15</v>
      </c>
      <c r="R14" s="137"/>
      <c r="S14" s="6"/>
      <c r="T14" s="6"/>
      <c r="U14" s="114"/>
      <c r="V14" s="203">
        <v>2</v>
      </c>
      <c r="W14" s="181" t="s">
        <v>153</v>
      </c>
      <c r="X14" s="182" t="s">
        <v>154</v>
      </c>
      <c r="Y14" s="183" t="s">
        <v>155</v>
      </c>
      <c r="Z14" s="182" t="s">
        <v>136</v>
      </c>
      <c r="AA14" s="184">
        <v>18</v>
      </c>
      <c r="AB14" s="184">
        <v>4</v>
      </c>
      <c r="AC14" s="185" t="s">
        <v>137</v>
      </c>
    </row>
    <row r="15" spans="1:29" ht="21" customHeight="1" thickBot="1" x14ac:dyDescent="0.3">
      <c r="A15" s="6">
        <f t="shared" si="0"/>
        <v>144</v>
      </c>
      <c r="B15" s="60" t="s">
        <v>65</v>
      </c>
      <c r="C15" s="51">
        <v>2</v>
      </c>
      <c r="D15" s="61" t="s">
        <v>39</v>
      </c>
      <c r="E15" s="57"/>
      <c r="F15" s="19" t="s">
        <v>43</v>
      </c>
      <c r="G15" s="29"/>
      <c r="H15" s="140" t="s">
        <v>443</v>
      </c>
      <c r="I15" s="18"/>
      <c r="J15" s="62" t="s">
        <v>410</v>
      </c>
      <c r="K15" s="58"/>
      <c r="L15" s="41" t="s">
        <v>411</v>
      </c>
      <c r="M15" s="23"/>
      <c r="N15" s="43" t="s">
        <v>85</v>
      </c>
      <c r="O15" s="48"/>
      <c r="P15" s="6"/>
      <c r="Q15" s="6"/>
      <c r="R15" s="137"/>
      <c r="S15" s="119"/>
      <c r="T15" s="6"/>
      <c r="U15" s="6"/>
      <c r="V15" s="204"/>
      <c r="W15" s="166" t="s">
        <v>153</v>
      </c>
      <c r="X15" s="167" t="s">
        <v>156</v>
      </c>
      <c r="Y15" s="168" t="s">
        <v>311</v>
      </c>
      <c r="Z15" s="167" t="s">
        <v>139</v>
      </c>
      <c r="AA15" s="169">
        <v>18</v>
      </c>
      <c r="AB15" s="169">
        <v>3</v>
      </c>
      <c r="AC15" s="170" t="s">
        <v>140</v>
      </c>
    </row>
    <row r="16" spans="1:29" ht="21" customHeight="1" thickBot="1" x14ac:dyDescent="0.3">
      <c r="A16" s="6">
        <f t="shared" si="0"/>
        <v>135</v>
      </c>
      <c r="B16" s="147" t="s">
        <v>444</v>
      </c>
      <c r="C16" s="63"/>
      <c r="D16" s="50" t="s">
        <v>4</v>
      </c>
      <c r="E16" s="57">
        <v>4</v>
      </c>
      <c r="F16" s="64" t="s">
        <v>26</v>
      </c>
      <c r="G16" s="29"/>
      <c r="H16" s="65" t="s">
        <v>62</v>
      </c>
      <c r="I16" s="40">
        <v>2</v>
      </c>
      <c r="J16" s="66" t="s">
        <v>76</v>
      </c>
      <c r="K16" s="20"/>
      <c r="L16" s="142" t="s">
        <v>86</v>
      </c>
      <c r="M16" s="67"/>
      <c r="N16" s="42" t="s">
        <v>114</v>
      </c>
      <c r="O16" s="15">
        <v>4</v>
      </c>
      <c r="P16" s="6"/>
      <c r="Q16" s="6"/>
      <c r="R16" s="137"/>
      <c r="S16" s="6"/>
      <c r="T16" s="6"/>
      <c r="U16" s="6"/>
      <c r="V16" s="204"/>
      <c r="W16" s="166" t="s">
        <v>96</v>
      </c>
      <c r="X16" s="167" t="s">
        <v>158</v>
      </c>
      <c r="Y16" s="168" t="s">
        <v>159</v>
      </c>
      <c r="Z16" s="167" t="s">
        <v>136</v>
      </c>
      <c r="AA16" s="169">
        <v>18</v>
      </c>
      <c r="AB16" s="169">
        <v>3</v>
      </c>
      <c r="AC16" s="170" t="s">
        <v>137</v>
      </c>
    </row>
    <row r="17" spans="1:29" ht="21" customHeight="1" thickBot="1" x14ac:dyDescent="0.3">
      <c r="A17" s="6">
        <f t="shared" si="0"/>
        <v>126</v>
      </c>
      <c r="B17" s="68" t="s">
        <v>27</v>
      </c>
      <c r="C17" s="69">
        <v>2</v>
      </c>
      <c r="D17" s="148" t="s">
        <v>445</v>
      </c>
      <c r="E17" s="36"/>
      <c r="F17" s="70" t="s">
        <v>3</v>
      </c>
      <c r="G17" s="29">
        <v>5</v>
      </c>
      <c r="H17" s="71" t="s">
        <v>412</v>
      </c>
      <c r="I17" s="18"/>
      <c r="J17" s="66" t="s">
        <v>46</v>
      </c>
      <c r="K17" s="20"/>
      <c r="L17" s="43" t="s">
        <v>51</v>
      </c>
      <c r="M17" s="31"/>
      <c r="N17" s="72" t="s">
        <v>413</v>
      </c>
      <c r="O17" s="8"/>
      <c r="P17" s="6"/>
      <c r="Q17" s="6"/>
      <c r="R17" s="137"/>
      <c r="S17" s="6"/>
      <c r="T17" s="6"/>
      <c r="U17" s="6"/>
      <c r="V17" s="204"/>
      <c r="W17" s="166" t="s">
        <v>96</v>
      </c>
      <c r="X17" s="167" t="s">
        <v>160</v>
      </c>
      <c r="Y17" s="168" t="s">
        <v>312</v>
      </c>
      <c r="Z17" s="167" t="s">
        <v>157</v>
      </c>
      <c r="AA17" s="169">
        <v>9</v>
      </c>
      <c r="AB17" s="169">
        <v>1</v>
      </c>
      <c r="AC17" s="170" t="s">
        <v>140</v>
      </c>
    </row>
    <row r="18" spans="1:29" ht="21" customHeight="1" thickBot="1" x14ac:dyDescent="0.3">
      <c r="A18" s="6">
        <f t="shared" si="0"/>
        <v>117</v>
      </c>
      <c r="B18" s="147" t="s">
        <v>446</v>
      </c>
      <c r="C18" s="63"/>
      <c r="D18" s="50" t="s">
        <v>62</v>
      </c>
      <c r="E18" s="73">
        <v>2</v>
      </c>
      <c r="F18" s="10" t="s">
        <v>414</v>
      </c>
      <c r="G18" s="58"/>
      <c r="H18" s="64" t="s">
        <v>74</v>
      </c>
      <c r="I18" s="29"/>
      <c r="J18" s="25" t="s">
        <v>29</v>
      </c>
      <c r="K18" s="40">
        <v>5</v>
      </c>
      <c r="L18" s="30" t="s">
        <v>50</v>
      </c>
      <c r="M18" s="15">
        <v>5</v>
      </c>
      <c r="N18" s="43" t="s">
        <v>45</v>
      </c>
      <c r="O18" s="13"/>
      <c r="P18" s="6"/>
      <c r="Q18" s="6"/>
      <c r="R18" s="137"/>
      <c r="S18" s="6"/>
      <c r="T18" s="6"/>
      <c r="U18" s="6"/>
      <c r="V18" s="204"/>
      <c r="W18" s="166" t="s">
        <v>54</v>
      </c>
      <c r="X18" s="167" t="s">
        <v>226</v>
      </c>
      <c r="Y18" s="168" t="s">
        <v>161</v>
      </c>
      <c r="Z18" s="167" t="s">
        <v>136</v>
      </c>
      <c r="AA18" s="169">
        <v>18</v>
      </c>
      <c r="AB18" s="169">
        <v>2</v>
      </c>
      <c r="AC18" s="170" t="s">
        <v>140</v>
      </c>
    </row>
    <row r="19" spans="1:29" ht="21" customHeight="1" thickBot="1" x14ac:dyDescent="0.3">
      <c r="A19" s="6">
        <f t="shared" si="0"/>
        <v>108</v>
      </c>
      <c r="B19" s="74" t="s">
        <v>27</v>
      </c>
      <c r="C19" s="69">
        <v>3</v>
      </c>
      <c r="D19" s="149" t="s">
        <v>447</v>
      </c>
      <c r="E19" s="75">
        <v>1</v>
      </c>
      <c r="F19" s="19" t="s">
        <v>40</v>
      </c>
      <c r="G19" s="29"/>
      <c r="H19" s="70" t="s">
        <v>92</v>
      </c>
      <c r="I19" s="29">
        <v>3</v>
      </c>
      <c r="J19" s="76" t="s">
        <v>415</v>
      </c>
      <c r="K19" s="77"/>
      <c r="L19" s="22" t="s">
        <v>416</v>
      </c>
      <c r="M19" s="54"/>
      <c r="N19" s="47" t="s">
        <v>113</v>
      </c>
      <c r="O19" s="48">
        <v>4</v>
      </c>
      <c r="P19" s="6"/>
      <c r="Q19" s="6"/>
      <c r="R19" s="137"/>
      <c r="S19" s="6"/>
      <c r="T19" s="6"/>
      <c r="U19" s="6"/>
      <c r="V19" s="204"/>
      <c r="W19" s="166" t="s">
        <v>54</v>
      </c>
      <c r="X19" s="167" t="s">
        <v>225</v>
      </c>
      <c r="Y19" s="168" t="s">
        <v>313</v>
      </c>
      <c r="Z19" s="167" t="s">
        <v>139</v>
      </c>
      <c r="AA19" s="169">
        <v>9</v>
      </c>
      <c r="AB19" s="169">
        <v>1</v>
      </c>
      <c r="AC19" s="170" t="s">
        <v>140</v>
      </c>
    </row>
    <row r="20" spans="1:29" ht="21" customHeight="1" thickBot="1" x14ac:dyDescent="0.3">
      <c r="A20" s="6">
        <f t="shared" si="0"/>
        <v>99</v>
      </c>
      <c r="B20" s="78" t="s">
        <v>417</v>
      </c>
      <c r="C20" s="63"/>
      <c r="D20" s="79"/>
      <c r="E20" s="80"/>
      <c r="F20" s="39" t="s">
        <v>98</v>
      </c>
      <c r="G20" s="26">
        <v>4</v>
      </c>
      <c r="H20" s="144" t="s">
        <v>448</v>
      </c>
      <c r="I20" s="77"/>
      <c r="J20" s="143" t="s">
        <v>1</v>
      </c>
      <c r="K20" s="45"/>
      <c r="L20" s="150" t="s">
        <v>19</v>
      </c>
      <c r="M20" s="13"/>
      <c r="N20" s="33" t="s">
        <v>418</v>
      </c>
      <c r="O20" s="8"/>
      <c r="P20" s="6"/>
      <c r="Q20" s="6"/>
      <c r="R20" s="137"/>
      <c r="S20" s="6"/>
      <c r="T20" s="6"/>
      <c r="U20" s="6"/>
      <c r="V20" s="204"/>
      <c r="W20" s="166" t="s">
        <v>54</v>
      </c>
      <c r="X20" s="167" t="s">
        <v>227</v>
      </c>
      <c r="Y20" s="168" t="s">
        <v>314</v>
      </c>
      <c r="Z20" s="167" t="s">
        <v>162</v>
      </c>
      <c r="AA20" s="169">
        <v>9</v>
      </c>
      <c r="AB20" s="169">
        <v>1</v>
      </c>
      <c r="AC20" s="170" t="s">
        <v>140</v>
      </c>
    </row>
    <row r="21" spans="1:29" ht="21" customHeight="1" thickBot="1" x14ac:dyDescent="0.3">
      <c r="A21" s="6">
        <f t="shared" si="0"/>
        <v>90</v>
      </c>
      <c r="B21" s="68" t="s">
        <v>95</v>
      </c>
      <c r="C21" s="81"/>
      <c r="D21" s="82" t="s">
        <v>47</v>
      </c>
      <c r="E21" s="83"/>
      <c r="F21" s="76" t="s">
        <v>419</v>
      </c>
      <c r="G21" s="84"/>
      <c r="H21" s="50" t="s">
        <v>27</v>
      </c>
      <c r="I21" s="85">
        <v>3</v>
      </c>
      <c r="J21" s="86" t="s">
        <v>42</v>
      </c>
      <c r="K21" s="57"/>
      <c r="L21" s="43" t="s">
        <v>51</v>
      </c>
      <c r="M21" s="13"/>
      <c r="N21" s="43" t="s">
        <v>18</v>
      </c>
      <c r="O21" s="48"/>
      <c r="P21" s="33" t="s">
        <v>420</v>
      </c>
      <c r="Q21" s="8"/>
      <c r="R21" s="137"/>
      <c r="S21" s="6"/>
      <c r="T21" s="6"/>
      <c r="U21" s="6"/>
      <c r="V21" s="204"/>
      <c r="W21" s="178" t="s">
        <v>47</v>
      </c>
      <c r="X21" s="176"/>
      <c r="Y21" s="124"/>
      <c r="Z21" s="176"/>
      <c r="AA21" s="177"/>
      <c r="AB21" s="177"/>
      <c r="AC21" s="179"/>
    </row>
    <row r="22" spans="1:29" ht="21" customHeight="1" thickBot="1" x14ac:dyDescent="0.3">
      <c r="A22" s="6">
        <f t="shared" si="0"/>
        <v>81</v>
      </c>
      <c r="B22" s="87" t="s">
        <v>42</v>
      </c>
      <c r="C22" s="81">
        <v>5</v>
      </c>
      <c r="D22" s="82"/>
      <c r="E22" s="83"/>
      <c r="F22" s="88" t="s">
        <v>66</v>
      </c>
      <c r="G22" s="57"/>
      <c r="H22" s="89" t="s">
        <v>421</v>
      </c>
      <c r="I22" s="90"/>
      <c r="J22" s="86" t="s">
        <v>3</v>
      </c>
      <c r="K22" s="57">
        <v>5</v>
      </c>
      <c r="L22" s="30" t="s">
        <v>50</v>
      </c>
      <c r="M22" s="15">
        <v>5</v>
      </c>
      <c r="N22" s="42" t="s">
        <v>97</v>
      </c>
      <c r="O22" s="15">
        <v>4</v>
      </c>
      <c r="P22" s="43" t="s">
        <v>87</v>
      </c>
      <c r="Q22" s="48"/>
      <c r="R22" s="6"/>
      <c r="S22" s="6"/>
      <c r="T22" s="6"/>
      <c r="U22" s="6"/>
      <c r="V22" s="204"/>
      <c r="W22" s="180" t="s">
        <v>164</v>
      </c>
      <c r="X22" s="176" t="s">
        <v>165</v>
      </c>
      <c r="Y22" s="124" t="s">
        <v>165</v>
      </c>
      <c r="Z22" s="176" t="s">
        <v>139</v>
      </c>
      <c r="AA22" s="177">
        <v>36</v>
      </c>
      <c r="AB22" s="177">
        <v>2</v>
      </c>
      <c r="AC22" s="179" t="s">
        <v>140</v>
      </c>
    </row>
    <row r="23" spans="1:29" ht="21" customHeight="1" thickBot="1" x14ac:dyDescent="0.3">
      <c r="A23" s="6">
        <f t="shared" si="0"/>
        <v>72</v>
      </c>
      <c r="B23" s="74" t="s">
        <v>69</v>
      </c>
      <c r="C23" s="91"/>
      <c r="D23" s="82" t="s">
        <v>30</v>
      </c>
      <c r="E23" s="92">
        <v>2</v>
      </c>
      <c r="F23" s="88" t="s">
        <v>68</v>
      </c>
      <c r="G23" s="57"/>
      <c r="H23" s="88" t="s">
        <v>71</v>
      </c>
      <c r="I23" s="57"/>
      <c r="J23" s="144" t="s">
        <v>449</v>
      </c>
      <c r="K23" s="77"/>
      <c r="L23" s="151" t="s">
        <v>57</v>
      </c>
      <c r="M23" s="93"/>
      <c r="N23" s="72" t="s">
        <v>422</v>
      </c>
      <c r="O23" s="8"/>
      <c r="P23" s="42" t="s">
        <v>110</v>
      </c>
      <c r="Q23" s="15">
        <v>3</v>
      </c>
      <c r="R23" s="6"/>
      <c r="S23" s="120" t="s">
        <v>9</v>
      </c>
      <c r="T23" s="200" t="s">
        <v>10</v>
      </c>
      <c r="U23" s="6"/>
      <c r="V23" s="204"/>
      <c r="W23" s="180" t="s">
        <v>166</v>
      </c>
      <c r="X23" s="176" t="s">
        <v>167</v>
      </c>
      <c r="Y23" s="124" t="s">
        <v>167</v>
      </c>
      <c r="Z23" s="176" t="s">
        <v>139</v>
      </c>
      <c r="AA23" s="177">
        <v>36</v>
      </c>
      <c r="AB23" s="177">
        <v>2</v>
      </c>
      <c r="AC23" s="179" t="s">
        <v>140</v>
      </c>
    </row>
    <row r="24" spans="1:29" ht="21" customHeight="1" thickBot="1" x14ac:dyDescent="0.3">
      <c r="A24" s="6">
        <f t="shared" si="0"/>
        <v>63</v>
      </c>
      <c r="B24" s="94" t="s">
        <v>423</v>
      </c>
      <c r="C24" s="95"/>
      <c r="D24" s="96" t="s">
        <v>424</v>
      </c>
      <c r="E24" s="95"/>
      <c r="F24" s="97" t="s">
        <v>28</v>
      </c>
      <c r="G24" s="51">
        <v>3</v>
      </c>
      <c r="H24" s="88" t="s">
        <v>42</v>
      </c>
      <c r="I24" s="57"/>
      <c r="J24" s="50" t="s">
        <v>62</v>
      </c>
      <c r="K24" s="85">
        <v>2</v>
      </c>
      <c r="L24" s="98" t="s">
        <v>62</v>
      </c>
      <c r="M24" s="51">
        <v>2</v>
      </c>
      <c r="N24" s="43" t="s">
        <v>41</v>
      </c>
      <c r="O24" s="13"/>
      <c r="P24" s="7" t="s">
        <v>425</v>
      </c>
      <c r="Q24" s="8"/>
      <c r="R24" s="137"/>
      <c r="S24" s="121" t="s">
        <v>13</v>
      </c>
      <c r="T24" s="201"/>
      <c r="U24" s="6"/>
      <c r="V24" s="204"/>
      <c r="W24" s="180" t="s">
        <v>168</v>
      </c>
      <c r="X24" s="176" t="s">
        <v>169</v>
      </c>
      <c r="Y24" s="124" t="s">
        <v>169</v>
      </c>
      <c r="Z24" s="176" t="s">
        <v>139</v>
      </c>
      <c r="AA24" s="177">
        <v>36</v>
      </c>
      <c r="AB24" s="177">
        <v>2</v>
      </c>
      <c r="AC24" s="179" t="s">
        <v>140</v>
      </c>
    </row>
    <row r="25" spans="1:29" ht="21" customHeight="1" thickBot="1" x14ac:dyDescent="0.3">
      <c r="A25" s="6">
        <f t="shared" si="0"/>
        <v>54</v>
      </c>
      <c r="B25" s="99" t="s">
        <v>70</v>
      </c>
      <c r="C25" s="95"/>
      <c r="D25" s="99" t="s">
        <v>96</v>
      </c>
      <c r="E25" s="95"/>
      <c r="F25" s="152" t="s">
        <v>88</v>
      </c>
      <c r="G25" s="80"/>
      <c r="H25" s="97" t="s">
        <v>2</v>
      </c>
      <c r="I25" s="51">
        <v>4</v>
      </c>
      <c r="J25" s="151" t="s">
        <v>55</v>
      </c>
      <c r="K25" s="36"/>
      <c r="L25" s="148" t="s">
        <v>450</v>
      </c>
      <c r="M25" s="77"/>
      <c r="N25" s="100" t="s">
        <v>109</v>
      </c>
      <c r="O25" s="48">
        <v>3</v>
      </c>
      <c r="P25" s="101" t="s">
        <v>77</v>
      </c>
      <c r="Q25" s="48"/>
      <c r="R25" s="137"/>
      <c r="S25" s="122" t="s">
        <v>23</v>
      </c>
      <c r="T25" s="201"/>
      <c r="U25" s="6"/>
      <c r="V25" s="204"/>
      <c r="W25" s="166" t="s">
        <v>52</v>
      </c>
      <c r="X25" s="167" t="s">
        <v>238</v>
      </c>
      <c r="Y25" s="168" t="s">
        <v>324</v>
      </c>
      <c r="Z25" s="167" t="s">
        <v>136</v>
      </c>
      <c r="AA25" s="169">
        <v>18</v>
      </c>
      <c r="AB25" s="169">
        <v>3</v>
      </c>
      <c r="AC25" s="170" t="s">
        <v>140</v>
      </c>
    </row>
    <row r="26" spans="1:29" ht="21" customHeight="1" thickBot="1" x14ac:dyDescent="0.3">
      <c r="A26" s="6">
        <f t="shared" si="0"/>
        <v>45</v>
      </c>
      <c r="B26" s="99" t="s">
        <v>98</v>
      </c>
      <c r="C26" s="95">
        <v>4</v>
      </c>
      <c r="D26" s="102" t="s">
        <v>99</v>
      </c>
      <c r="E26" s="95">
        <v>4</v>
      </c>
      <c r="F26" s="103" t="s">
        <v>61</v>
      </c>
      <c r="G26" s="104">
        <v>2</v>
      </c>
      <c r="H26" s="144" t="s">
        <v>451</v>
      </c>
      <c r="I26" s="36"/>
      <c r="J26" s="50" t="s">
        <v>62</v>
      </c>
      <c r="K26" s="51">
        <v>2</v>
      </c>
      <c r="L26" s="60" t="s">
        <v>62</v>
      </c>
      <c r="M26" s="57">
        <v>2</v>
      </c>
      <c r="N26" s="53" t="s">
        <v>426</v>
      </c>
      <c r="O26" s="54"/>
      <c r="P26" s="101" t="s">
        <v>110</v>
      </c>
      <c r="Q26" s="48">
        <v>3</v>
      </c>
      <c r="R26" s="137"/>
      <c r="S26" s="123" t="s">
        <v>17</v>
      </c>
      <c r="T26" s="202"/>
      <c r="U26" s="6"/>
      <c r="V26" s="204"/>
      <c r="W26" s="166" t="s">
        <v>52</v>
      </c>
      <c r="X26" s="167" t="s">
        <v>237</v>
      </c>
      <c r="Y26" s="168" t="s">
        <v>325</v>
      </c>
      <c r="Z26" s="167" t="s">
        <v>139</v>
      </c>
      <c r="AA26" s="169">
        <v>18</v>
      </c>
      <c r="AB26" s="169">
        <v>2</v>
      </c>
      <c r="AC26" s="170" t="s">
        <v>140</v>
      </c>
    </row>
    <row r="27" spans="1:29" ht="21" customHeight="1" thickBot="1" x14ac:dyDescent="0.3">
      <c r="A27" s="6">
        <f t="shared" si="0"/>
        <v>36</v>
      </c>
      <c r="B27" s="78" t="s">
        <v>427</v>
      </c>
      <c r="C27" s="63"/>
      <c r="D27" s="78" t="s">
        <v>428</v>
      </c>
      <c r="E27" s="63"/>
      <c r="F27" s="79"/>
      <c r="G27" s="80"/>
      <c r="H27" s="50" t="s">
        <v>62</v>
      </c>
      <c r="I27" s="51">
        <v>2</v>
      </c>
      <c r="J27" s="35" t="s">
        <v>429</v>
      </c>
      <c r="K27" s="36"/>
      <c r="L27" s="52" t="s">
        <v>430</v>
      </c>
      <c r="M27" s="36"/>
      <c r="N27" s="153" t="s">
        <v>111</v>
      </c>
      <c r="O27" s="105"/>
      <c r="P27" s="154" t="s">
        <v>452</v>
      </c>
      <c r="Q27" s="44"/>
      <c r="R27" s="137"/>
      <c r="S27" s="136" t="s">
        <v>20</v>
      </c>
      <c r="T27" s="6"/>
      <c r="U27" s="6"/>
      <c r="V27" s="204"/>
      <c r="W27" s="166" t="s">
        <v>119</v>
      </c>
      <c r="X27" s="167" t="s">
        <v>248</v>
      </c>
      <c r="Y27" s="168" t="s">
        <v>326</v>
      </c>
      <c r="Z27" s="167" t="s">
        <v>157</v>
      </c>
      <c r="AA27" s="169">
        <v>18</v>
      </c>
      <c r="AB27" s="169">
        <v>2</v>
      </c>
      <c r="AC27" s="170" t="s">
        <v>140</v>
      </c>
    </row>
    <row r="28" spans="1:29" ht="21" customHeight="1" thickBot="1" x14ac:dyDescent="0.3">
      <c r="A28" s="6">
        <f t="shared" si="0"/>
        <v>27</v>
      </c>
      <c r="B28" s="99" t="s">
        <v>89</v>
      </c>
      <c r="C28" s="95"/>
      <c r="D28" s="99" t="s">
        <v>90</v>
      </c>
      <c r="E28" s="95"/>
      <c r="F28" s="82" t="s">
        <v>48</v>
      </c>
      <c r="G28" s="83"/>
      <c r="H28" s="76" t="s">
        <v>431</v>
      </c>
      <c r="I28" s="36"/>
      <c r="J28" s="88" t="s">
        <v>94</v>
      </c>
      <c r="K28" s="45"/>
      <c r="L28" s="155" t="s">
        <v>5</v>
      </c>
      <c r="M28" s="106"/>
      <c r="N28" s="14" t="s">
        <v>112</v>
      </c>
      <c r="O28" s="59">
        <v>3</v>
      </c>
      <c r="P28" s="14" t="s">
        <v>72</v>
      </c>
      <c r="Q28" s="59">
        <v>2</v>
      </c>
      <c r="R28" s="137"/>
      <c r="S28" s="156" t="s">
        <v>21</v>
      </c>
      <c r="T28" s="6"/>
      <c r="U28" s="6"/>
      <c r="V28" s="204"/>
      <c r="W28" s="166" t="s">
        <v>150</v>
      </c>
      <c r="X28" s="167" t="s">
        <v>258</v>
      </c>
      <c r="Y28" s="168" t="s">
        <v>327</v>
      </c>
      <c r="Z28" s="167" t="s">
        <v>157</v>
      </c>
      <c r="AA28" s="169">
        <v>9</v>
      </c>
      <c r="AB28" s="169">
        <v>1</v>
      </c>
      <c r="AC28" s="170" t="s">
        <v>140</v>
      </c>
    </row>
    <row r="29" spans="1:29" ht="21" customHeight="1" thickBot="1" x14ac:dyDescent="0.3">
      <c r="A29" s="6">
        <f t="shared" si="0"/>
        <v>18</v>
      </c>
      <c r="B29" s="99" t="s">
        <v>42</v>
      </c>
      <c r="C29" s="95"/>
      <c r="D29" s="107" t="s">
        <v>42</v>
      </c>
      <c r="E29" s="95"/>
      <c r="F29" s="82"/>
      <c r="G29" s="83"/>
      <c r="H29" s="143" t="s">
        <v>56</v>
      </c>
      <c r="I29" s="57"/>
      <c r="J29" s="108" t="s">
        <v>67</v>
      </c>
      <c r="K29" s="57"/>
      <c r="L29" s="97" t="s">
        <v>100</v>
      </c>
      <c r="M29" s="85">
        <v>3</v>
      </c>
      <c r="N29" s="144" t="s">
        <v>453</v>
      </c>
      <c r="O29" s="36"/>
      <c r="P29" s="79" t="s">
        <v>73</v>
      </c>
      <c r="Q29" s="109"/>
      <c r="R29" s="137"/>
      <c r="S29" s="136" t="s">
        <v>24</v>
      </c>
      <c r="T29" s="6"/>
      <c r="U29" s="6"/>
      <c r="V29" s="203">
        <v>3</v>
      </c>
      <c r="W29" s="187" t="s">
        <v>60</v>
      </c>
      <c r="X29" s="188"/>
      <c r="Y29" s="189"/>
      <c r="Z29" s="188"/>
      <c r="AA29" s="188"/>
      <c r="AB29" s="188"/>
      <c r="AC29" s="190"/>
    </row>
    <row r="30" spans="1:29" ht="21" customHeight="1" thickBot="1" x14ac:dyDescent="0.3">
      <c r="A30" s="6">
        <v>9</v>
      </c>
      <c r="B30" s="102" t="s">
        <v>6</v>
      </c>
      <c r="C30" s="69">
        <v>8</v>
      </c>
      <c r="D30" s="102" t="s">
        <v>49</v>
      </c>
      <c r="E30" s="69">
        <v>7</v>
      </c>
      <c r="F30" s="82" t="s">
        <v>30</v>
      </c>
      <c r="G30" s="92">
        <v>3</v>
      </c>
      <c r="H30" s="50" t="s">
        <v>93</v>
      </c>
      <c r="I30" s="85">
        <v>4</v>
      </c>
      <c r="J30" s="60" t="s">
        <v>38</v>
      </c>
      <c r="K30" s="57">
        <v>4</v>
      </c>
      <c r="L30" s="157" t="s">
        <v>454</v>
      </c>
      <c r="M30" s="63">
        <v>1</v>
      </c>
      <c r="N30" s="110" t="s">
        <v>62</v>
      </c>
      <c r="O30" s="85">
        <v>2</v>
      </c>
      <c r="P30" s="111" t="s">
        <v>27</v>
      </c>
      <c r="Q30" s="112">
        <v>3</v>
      </c>
      <c r="R30" s="158"/>
      <c r="S30" s="136" t="s">
        <v>11</v>
      </c>
      <c r="T30" s="136"/>
      <c r="U30" s="9"/>
      <c r="V30" s="204"/>
      <c r="W30" s="180" t="s">
        <v>172</v>
      </c>
      <c r="X30" s="176" t="s">
        <v>173</v>
      </c>
      <c r="Y30" s="124" t="s">
        <v>315</v>
      </c>
      <c r="Z30" s="176" t="s">
        <v>136</v>
      </c>
      <c r="AA30" s="177">
        <v>18</v>
      </c>
      <c r="AB30" s="177">
        <v>2</v>
      </c>
      <c r="AC30" s="179" t="s">
        <v>140</v>
      </c>
    </row>
    <row r="31" spans="1:29" ht="21" customHeight="1" x14ac:dyDescent="0.25">
      <c r="A31" s="6"/>
      <c r="B31" s="159" t="s">
        <v>7</v>
      </c>
      <c r="C31" s="160">
        <f>SUM(C6:C30)</f>
        <v>30</v>
      </c>
      <c r="D31" s="161" t="s">
        <v>8</v>
      </c>
      <c r="E31" s="160">
        <f>SUM(E6:E30)</f>
        <v>25</v>
      </c>
      <c r="F31" s="161" t="s">
        <v>31</v>
      </c>
      <c r="G31" s="160">
        <f>SUM(G6:G30)</f>
        <v>23</v>
      </c>
      <c r="H31" s="161" t="s">
        <v>32</v>
      </c>
      <c r="I31" s="160">
        <f>SUM(I6:I30)</f>
        <v>27</v>
      </c>
      <c r="J31" s="161" t="s">
        <v>33</v>
      </c>
      <c r="K31" s="160">
        <f>SUM(K6:K30)</f>
        <v>26</v>
      </c>
      <c r="L31" s="161" t="s">
        <v>34</v>
      </c>
      <c r="M31" s="160">
        <f>SUM(M6:M30)</f>
        <v>25</v>
      </c>
      <c r="N31" s="159" t="s">
        <v>35</v>
      </c>
      <c r="O31" s="160">
        <f>SUM(O7:O30)</f>
        <v>24</v>
      </c>
      <c r="P31" s="161" t="s">
        <v>36</v>
      </c>
      <c r="Q31" s="160">
        <f>SUM(Q6:Q30)</f>
        <v>30</v>
      </c>
      <c r="R31" s="137"/>
      <c r="S31" s="136" t="s">
        <v>14</v>
      </c>
      <c r="T31" s="136"/>
      <c r="U31" s="127"/>
      <c r="V31" s="204"/>
      <c r="W31" s="180" t="s">
        <v>174</v>
      </c>
      <c r="X31" s="176" t="s">
        <v>175</v>
      </c>
      <c r="Y31" s="124" t="s">
        <v>317</v>
      </c>
      <c r="Z31" s="176" t="s">
        <v>136</v>
      </c>
      <c r="AA31" s="177">
        <v>18</v>
      </c>
      <c r="AB31" s="177">
        <v>2</v>
      </c>
      <c r="AC31" s="179" t="s">
        <v>140</v>
      </c>
    </row>
    <row r="32" spans="1:29" ht="2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58"/>
      <c r="O32" s="137"/>
      <c r="P32" s="6"/>
      <c r="Q32" s="6"/>
      <c r="R32" s="6"/>
      <c r="S32" s="199" t="s">
        <v>15</v>
      </c>
      <c r="T32" s="119"/>
      <c r="U32" s="128"/>
      <c r="V32" s="204"/>
      <c r="W32" s="180" t="s">
        <v>301</v>
      </c>
      <c r="X32" s="176" t="s">
        <v>176</v>
      </c>
      <c r="Y32" s="124" t="s">
        <v>316</v>
      </c>
      <c r="Z32" s="176" t="s">
        <v>136</v>
      </c>
      <c r="AA32" s="177">
        <v>18</v>
      </c>
      <c r="AB32" s="177">
        <v>2</v>
      </c>
      <c r="AC32" s="179" t="s">
        <v>140</v>
      </c>
    </row>
    <row r="33" spans="1:29" ht="21" customHeight="1" x14ac:dyDescent="0.25">
      <c r="A33" s="6"/>
      <c r="B33" s="6"/>
      <c r="C33" s="6"/>
      <c r="D33" s="129" t="s">
        <v>47</v>
      </c>
      <c r="E33" s="6"/>
      <c r="F33" s="129" t="s">
        <v>48</v>
      </c>
      <c r="G33" s="6"/>
      <c r="H33" s="115" t="s">
        <v>60</v>
      </c>
      <c r="I33" s="6"/>
      <c r="J33" s="130" t="s">
        <v>55</v>
      </c>
      <c r="K33" s="162"/>
      <c r="L33" s="130" t="s">
        <v>57</v>
      </c>
      <c r="M33" s="6"/>
      <c r="N33" s="6"/>
      <c r="O33" s="6"/>
      <c r="P33" s="131" t="s">
        <v>101</v>
      </c>
      <c r="Q33" s="6"/>
      <c r="R33" s="6"/>
      <c r="S33" s="6"/>
      <c r="T33" s="6"/>
      <c r="U33" s="6"/>
      <c r="V33" s="204"/>
      <c r="W33" s="191" t="s">
        <v>48</v>
      </c>
      <c r="X33" s="125"/>
      <c r="Y33" s="125"/>
      <c r="Z33" s="125"/>
      <c r="AA33" s="125"/>
      <c r="AB33" s="125"/>
      <c r="AC33" s="192"/>
    </row>
    <row r="34" spans="1:29" ht="21" customHeight="1" x14ac:dyDescent="0.25">
      <c r="A34" s="6"/>
      <c r="B34" s="6"/>
      <c r="C34" s="6"/>
      <c r="D34" s="197" t="s">
        <v>102</v>
      </c>
      <c r="E34" s="4"/>
      <c r="F34" s="197" t="s">
        <v>103</v>
      </c>
      <c r="G34" s="4"/>
      <c r="H34" s="133" t="s">
        <v>387</v>
      </c>
      <c r="I34" s="6"/>
      <c r="J34" s="163" t="s">
        <v>388</v>
      </c>
      <c r="K34" s="162"/>
      <c r="L34" s="163" t="s">
        <v>389</v>
      </c>
      <c r="M34" s="6"/>
      <c r="N34" s="6"/>
      <c r="O34" s="6"/>
      <c r="P34" s="132" t="s">
        <v>104</v>
      </c>
      <c r="Q34" s="6"/>
      <c r="R34" s="6"/>
      <c r="S34" s="6"/>
      <c r="T34" s="6"/>
      <c r="U34" s="6"/>
      <c r="V34" s="204"/>
      <c r="W34" s="193" t="s">
        <v>177</v>
      </c>
      <c r="X34" s="125" t="s">
        <v>178</v>
      </c>
      <c r="Y34" s="125" t="s">
        <v>179</v>
      </c>
      <c r="Z34" s="125" t="s">
        <v>139</v>
      </c>
      <c r="AA34" s="186">
        <v>36</v>
      </c>
      <c r="AB34" s="186">
        <v>3</v>
      </c>
      <c r="AC34" s="192" t="s">
        <v>140</v>
      </c>
    </row>
    <row r="35" spans="1:29" ht="21" customHeight="1" x14ac:dyDescent="0.25">
      <c r="A35" s="6"/>
      <c r="B35" s="6"/>
      <c r="C35" s="6"/>
      <c r="D35" s="198" t="s">
        <v>105</v>
      </c>
      <c r="E35" s="4"/>
      <c r="F35" s="198" t="s">
        <v>106</v>
      </c>
      <c r="G35" s="4"/>
      <c r="H35" s="133" t="s">
        <v>390</v>
      </c>
      <c r="I35" s="6"/>
      <c r="J35" s="163" t="s">
        <v>391</v>
      </c>
      <c r="K35" s="162"/>
      <c r="L35" s="163" t="s">
        <v>392</v>
      </c>
      <c r="M35" s="6"/>
      <c r="N35" s="6"/>
      <c r="O35" s="6"/>
      <c r="P35" s="163" t="s">
        <v>393</v>
      </c>
      <c r="Q35" s="6"/>
      <c r="R35" s="6"/>
      <c r="S35" s="6"/>
      <c r="T35" s="6"/>
      <c r="U35" s="6"/>
      <c r="V35" s="204"/>
      <c r="W35" s="193" t="s">
        <v>180</v>
      </c>
      <c r="X35" s="125" t="s">
        <v>181</v>
      </c>
      <c r="Y35" s="125" t="s">
        <v>182</v>
      </c>
      <c r="Z35" s="125" t="s">
        <v>139</v>
      </c>
      <c r="AA35" s="186">
        <v>36</v>
      </c>
      <c r="AB35" s="186">
        <v>3</v>
      </c>
      <c r="AC35" s="192" t="s">
        <v>140</v>
      </c>
    </row>
    <row r="36" spans="1:29" ht="21" customHeight="1" x14ac:dyDescent="0.25">
      <c r="A36" s="6"/>
      <c r="B36" s="6"/>
      <c r="C36" s="6"/>
      <c r="D36" s="198" t="s">
        <v>107</v>
      </c>
      <c r="E36" s="4"/>
      <c r="F36" s="198" t="s">
        <v>108</v>
      </c>
      <c r="G36" s="4"/>
      <c r="H36" s="133" t="s">
        <v>394</v>
      </c>
      <c r="I36" s="6"/>
      <c r="J36" s="163" t="s">
        <v>395</v>
      </c>
      <c r="K36" s="162"/>
      <c r="L36" s="163" t="s">
        <v>396</v>
      </c>
      <c r="M36" s="6"/>
      <c r="N36" s="6"/>
      <c r="O36" s="6"/>
      <c r="P36" s="6"/>
      <c r="Q36" s="6"/>
      <c r="R36" s="6"/>
      <c r="S36" s="6"/>
      <c r="T36" s="6"/>
      <c r="U36" s="6"/>
      <c r="V36" s="204"/>
      <c r="W36" s="193" t="s">
        <v>183</v>
      </c>
      <c r="X36" s="125" t="s">
        <v>184</v>
      </c>
      <c r="Y36" s="125" t="s">
        <v>185</v>
      </c>
      <c r="Z36" s="125" t="s">
        <v>139</v>
      </c>
      <c r="AA36" s="186">
        <v>36</v>
      </c>
      <c r="AB36" s="186">
        <v>3</v>
      </c>
      <c r="AC36" s="192" t="s">
        <v>140</v>
      </c>
    </row>
    <row r="37" spans="1:29" ht="21" customHeight="1" x14ac:dyDescent="0.25">
      <c r="R37" s="2"/>
      <c r="U37" s="6"/>
      <c r="V37" s="204"/>
      <c r="W37" s="166" t="s">
        <v>40</v>
      </c>
      <c r="X37" s="167" t="s">
        <v>240</v>
      </c>
      <c r="Y37" s="168" t="s">
        <v>328</v>
      </c>
      <c r="Z37" s="167" t="s">
        <v>136</v>
      </c>
      <c r="AA37" s="169">
        <v>18</v>
      </c>
      <c r="AB37" s="169">
        <v>2</v>
      </c>
      <c r="AC37" s="170" t="s">
        <v>137</v>
      </c>
    </row>
    <row r="38" spans="1:29" ht="21" customHeight="1" x14ac:dyDescent="0.25">
      <c r="V38" s="204"/>
      <c r="W38" s="166" t="s">
        <v>40</v>
      </c>
      <c r="X38" s="167" t="s">
        <v>239</v>
      </c>
      <c r="Y38" s="168" t="s">
        <v>329</v>
      </c>
      <c r="Z38" s="167" t="s">
        <v>139</v>
      </c>
      <c r="AA38" s="169">
        <v>9</v>
      </c>
      <c r="AB38" s="169">
        <v>2</v>
      </c>
      <c r="AC38" s="170" t="s">
        <v>140</v>
      </c>
    </row>
    <row r="39" spans="1:29" ht="21" customHeight="1" x14ac:dyDescent="0.25">
      <c r="V39" s="204"/>
      <c r="W39" s="166" t="s">
        <v>260</v>
      </c>
      <c r="X39" s="167" t="s">
        <v>259</v>
      </c>
      <c r="Y39" s="168" t="s">
        <v>330</v>
      </c>
      <c r="Z39" s="167" t="s">
        <v>136</v>
      </c>
      <c r="AA39" s="169">
        <v>18</v>
      </c>
      <c r="AB39" s="169">
        <v>3</v>
      </c>
      <c r="AC39" s="170" t="s">
        <v>140</v>
      </c>
    </row>
    <row r="40" spans="1:29" ht="21" customHeight="1" x14ac:dyDescent="0.25">
      <c r="V40" s="204"/>
      <c r="W40" s="166" t="s">
        <v>260</v>
      </c>
      <c r="X40" s="167" t="s">
        <v>261</v>
      </c>
      <c r="Y40" s="168" t="s">
        <v>331</v>
      </c>
      <c r="Z40" s="167" t="s">
        <v>139</v>
      </c>
      <c r="AA40" s="169">
        <v>18</v>
      </c>
      <c r="AB40" s="169">
        <v>2</v>
      </c>
      <c r="AC40" s="170" t="s">
        <v>140</v>
      </c>
    </row>
    <row r="41" spans="1:29" ht="21" customHeight="1" x14ac:dyDescent="0.25">
      <c r="V41" s="204"/>
      <c r="W41" s="166" t="s">
        <v>120</v>
      </c>
      <c r="X41" s="167" t="s">
        <v>267</v>
      </c>
      <c r="Y41" s="168" t="s">
        <v>332</v>
      </c>
      <c r="Z41" s="167" t="s">
        <v>136</v>
      </c>
      <c r="AA41" s="169">
        <v>18</v>
      </c>
      <c r="AB41" s="169">
        <v>3</v>
      </c>
      <c r="AC41" s="170" t="s">
        <v>140</v>
      </c>
    </row>
    <row r="42" spans="1:29" ht="21" customHeight="1" x14ac:dyDescent="0.25">
      <c r="V42" s="204"/>
      <c r="W42" s="166" t="s">
        <v>66</v>
      </c>
      <c r="X42" s="167" t="s">
        <v>269</v>
      </c>
      <c r="Y42" s="168" t="s">
        <v>163</v>
      </c>
      <c r="Z42" s="167" t="s">
        <v>136</v>
      </c>
      <c r="AA42" s="169">
        <v>18</v>
      </c>
      <c r="AB42" s="169">
        <v>2</v>
      </c>
      <c r="AC42" s="170" t="s">
        <v>140</v>
      </c>
    </row>
    <row r="43" spans="1:29" ht="21" customHeight="1" x14ac:dyDescent="0.25">
      <c r="V43" s="204"/>
      <c r="W43" s="166" t="s">
        <v>66</v>
      </c>
      <c r="X43" s="167" t="s">
        <v>270</v>
      </c>
      <c r="Y43" s="168" t="s">
        <v>333</v>
      </c>
      <c r="Z43" s="167" t="s">
        <v>139</v>
      </c>
      <c r="AA43" s="169">
        <v>18</v>
      </c>
      <c r="AB43" s="169">
        <v>1</v>
      </c>
      <c r="AC43" s="170" t="s">
        <v>140</v>
      </c>
    </row>
    <row r="44" spans="1:29" ht="21" customHeight="1" thickBot="1" x14ac:dyDescent="0.3">
      <c r="V44" s="205"/>
      <c r="W44" s="166" t="s">
        <v>75</v>
      </c>
      <c r="X44" s="167" t="s">
        <v>271</v>
      </c>
      <c r="Y44" s="168" t="s">
        <v>334</v>
      </c>
      <c r="Z44" s="167" t="s">
        <v>136</v>
      </c>
      <c r="AA44" s="169">
        <v>36</v>
      </c>
      <c r="AB44" s="169">
        <v>3</v>
      </c>
      <c r="AC44" s="170" t="s">
        <v>140</v>
      </c>
    </row>
    <row r="45" spans="1:29" ht="21" customHeight="1" x14ac:dyDescent="0.25">
      <c r="V45" s="194"/>
      <c r="W45" s="181" t="s">
        <v>122</v>
      </c>
      <c r="X45" s="182" t="s">
        <v>215</v>
      </c>
      <c r="Y45" s="183" t="s">
        <v>335</v>
      </c>
      <c r="Z45" s="182" t="s">
        <v>157</v>
      </c>
      <c r="AA45" s="184">
        <v>18</v>
      </c>
      <c r="AB45" s="184">
        <v>2</v>
      </c>
      <c r="AC45" s="185" t="s">
        <v>140</v>
      </c>
    </row>
    <row r="46" spans="1:29" ht="21" customHeight="1" x14ac:dyDescent="0.25">
      <c r="V46" s="204">
        <v>4</v>
      </c>
      <c r="W46" s="166" t="s">
        <v>74</v>
      </c>
      <c r="X46" s="167" t="s">
        <v>235</v>
      </c>
      <c r="Y46" s="168" t="s">
        <v>336</v>
      </c>
      <c r="Z46" s="167" t="s">
        <v>136</v>
      </c>
      <c r="AA46" s="169">
        <v>18</v>
      </c>
      <c r="AB46" s="169">
        <v>2</v>
      </c>
      <c r="AC46" s="170" t="s">
        <v>140</v>
      </c>
    </row>
    <row r="47" spans="1:29" ht="21" customHeight="1" x14ac:dyDescent="0.25">
      <c r="V47" s="204"/>
      <c r="W47" s="166" t="s">
        <v>74</v>
      </c>
      <c r="X47" s="167" t="s">
        <v>236</v>
      </c>
      <c r="Y47" s="168" t="s">
        <v>337</v>
      </c>
      <c r="Z47" s="167" t="s">
        <v>157</v>
      </c>
      <c r="AA47" s="169">
        <v>9</v>
      </c>
      <c r="AB47" s="169">
        <v>1</v>
      </c>
      <c r="AC47" s="170" t="s">
        <v>140</v>
      </c>
    </row>
    <row r="48" spans="1:29" ht="21" customHeight="1" x14ac:dyDescent="0.25">
      <c r="V48" s="204"/>
      <c r="W48" s="166" t="s">
        <v>53</v>
      </c>
      <c r="X48" s="167" t="s">
        <v>241</v>
      </c>
      <c r="Y48" s="168" t="s">
        <v>338</v>
      </c>
      <c r="Z48" s="167" t="s">
        <v>136</v>
      </c>
      <c r="AA48" s="169">
        <v>18</v>
      </c>
      <c r="AB48" s="169">
        <v>3</v>
      </c>
      <c r="AC48" s="170" t="s">
        <v>137</v>
      </c>
    </row>
    <row r="49" spans="22:29" ht="21" customHeight="1" x14ac:dyDescent="0.25">
      <c r="V49" s="204"/>
      <c r="W49" s="166" t="s">
        <v>53</v>
      </c>
      <c r="X49" s="167" t="s">
        <v>242</v>
      </c>
      <c r="Y49" s="168" t="s">
        <v>338</v>
      </c>
      <c r="Z49" s="167" t="s">
        <v>139</v>
      </c>
      <c r="AA49" s="169">
        <v>18</v>
      </c>
      <c r="AB49" s="169">
        <v>2</v>
      </c>
      <c r="AC49" s="170" t="s">
        <v>140</v>
      </c>
    </row>
    <row r="50" spans="22:29" ht="21" customHeight="1" x14ac:dyDescent="0.25">
      <c r="V50" s="204"/>
      <c r="W50" s="166" t="s">
        <v>121</v>
      </c>
      <c r="X50" s="167" t="s">
        <v>244</v>
      </c>
      <c r="Y50" s="168" t="s">
        <v>339</v>
      </c>
      <c r="Z50" s="167" t="s">
        <v>136</v>
      </c>
      <c r="AA50" s="169">
        <v>18</v>
      </c>
      <c r="AB50" s="169">
        <v>3</v>
      </c>
      <c r="AC50" s="170" t="s">
        <v>140</v>
      </c>
    </row>
    <row r="51" spans="22:29" ht="21" customHeight="1" x14ac:dyDescent="0.25">
      <c r="V51" s="204"/>
      <c r="W51" s="166" t="s">
        <v>56</v>
      </c>
      <c r="X51" s="167" t="s">
        <v>249</v>
      </c>
      <c r="Y51" s="168" t="s">
        <v>186</v>
      </c>
      <c r="Z51" s="167" t="s">
        <v>136</v>
      </c>
      <c r="AA51" s="169">
        <v>18</v>
      </c>
      <c r="AB51" s="169">
        <v>2</v>
      </c>
      <c r="AC51" s="170" t="s">
        <v>137</v>
      </c>
    </row>
    <row r="52" spans="22:29" ht="21" customHeight="1" x14ac:dyDescent="0.25">
      <c r="V52" s="204"/>
      <c r="W52" s="166" t="s">
        <v>56</v>
      </c>
      <c r="X52" s="167" t="s">
        <v>250</v>
      </c>
      <c r="Y52" s="168" t="s">
        <v>340</v>
      </c>
      <c r="Z52" s="167" t="s">
        <v>162</v>
      </c>
      <c r="AA52" s="169">
        <v>9</v>
      </c>
      <c r="AB52" s="169">
        <v>2</v>
      </c>
      <c r="AC52" s="170" t="s">
        <v>140</v>
      </c>
    </row>
    <row r="53" spans="22:29" ht="21" customHeight="1" x14ac:dyDescent="0.25">
      <c r="V53" s="204"/>
      <c r="W53" s="166" t="s">
        <v>71</v>
      </c>
      <c r="X53" s="167" t="s">
        <v>273</v>
      </c>
      <c r="Y53" s="168" t="s">
        <v>341</v>
      </c>
      <c r="Z53" s="167" t="s">
        <v>136</v>
      </c>
      <c r="AA53" s="169">
        <v>18</v>
      </c>
      <c r="AB53" s="169">
        <v>2</v>
      </c>
      <c r="AC53" s="170" t="s">
        <v>137</v>
      </c>
    </row>
    <row r="54" spans="22:29" ht="21" customHeight="1" x14ac:dyDescent="0.25">
      <c r="V54" s="204"/>
      <c r="W54" s="166" t="s">
        <v>71</v>
      </c>
      <c r="X54" s="167" t="s">
        <v>272</v>
      </c>
      <c r="Y54" s="168" t="s">
        <v>342</v>
      </c>
      <c r="Z54" s="167" t="s">
        <v>139</v>
      </c>
      <c r="AA54" s="169">
        <v>18</v>
      </c>
      <c r="AB54" s="169">
        <v>2</v>
      </c>
      <c r="AC54" s="170" t="s">
        <v>140</v>
      </c>
    </row>
    <row r="55" spans="22:29" ht="21" customHeight="1" x14ac:dyDescent="0.25">
      <c r="V55" s="204"/>
      <c r="W55" s="166" t="s">
        <v>75</v>
      </c>
      <c r="X55" s="167" t="s">
        <v>274</v>
      </c>
      <c r="Y55" s="168" t="s">
        <v>343</v>
      </c>
      <c r="Z55" s="167" t="s">
        <v>157</v>
      </c>
      <c r="AA55" s="169">
        <v>18</v>
      </c>
      <c r="AB55" s="169">
        <v>2</v>
      </c>
      <c r="AC55" s="170" t="s">
        <v>140</v>
      </c>
    </row>
    <row r="56" spans="22:29" ht="21" customHeight="1" x14ac:dyDescent="0.25">
      <c r="V56" s="204"/>
      <c r="W56" s="166" t="s">
        <v>171</v>
      </c>
      <c r="X56" s="167" t="s">
        <v>276</v>
      </c>
      <c r="Y56" s="168" t="s">
        <v>344</v>
      </c>
      <c r="Z56" s="167" t="s">
        <v>136</v>
      </c>
      <c r="AA56" s="169">
        <v>18</v>
      </c>
      <c r="AB56" s="169">
        <v>2</v>
      </c>
      <c r="AC56" s="170" t="s">
        <v>137</v>
      </c>
    </row>
    <row r="57" spans="22:29" ht="21" customHeight="1" x14ac:dyDescent="0.25">
      <c r="V57" s="204"/>
      <c r="W57" s="166" t="s">
        <v>171</v>
      </c>
      <c r="X57" s="167" t="s">
        <v>275</v>
      </c>
      <c r="Y57" s="168" t="s">
        <v>345</v>
      </c>
      <c r="Z57" s="167" t="s">
        <v>139</v>
      </c>
      <c r="AA57" s="169">
        <v>9</v>
      </c>
      <c r="AB57" s="169">
        <v>1</v>
      </c>
      <c r="AC57" s="170" t="s">
        <v>140</v>
      </c>
    </row>
    <row r="58" spans="22:29" ht="21" customHeight="1" thickBot="1" x14ac:dyDescent="0.3">
      <c r="V58" s="205"/>
      <c r="W58" s="166" t="s">
        <v>171</v>
      </c>
      <c r="X58" s="167" t="s">
        <v>277</v>
      </c>
      <c r="Y58" s="168" t="s">
        <v>346</v>
      </c>
      <c r="Z58" s="167" t="s">
        <v>157</v>
      </c>
      <c r="AA58" s="169">
        <v>9</v>
      </c>
      <c r="AB58" s="169">
        <v>1</v>
      </c>
      <c r="AC58" s="170" t="s">
        <v>140</v>
      </c>
    </row>
    <row r="59" spans="22:29" ht="21" customHeight="1" x14ac:dyDescent="0.25">
      <c r="V59" s="203">
        <v>5</v>
      </c>
      <c r="W59" s="181" t="s">
        <v>53</v>
      </c>
      <c r="X59" s="182" t="s">
        <v>243</v>
      </c>
      <c r="Y59" s="183" t="s">
        <v>456</v>
      </c>
      <c r="Z59" s="182" t="s">
        <v>157</v>
      </c>
      <c r="AA59" s="184">
        <v>18</v>
      </c>
      <c r="AB59" s="184">
        <v>1</v>
      </c>
      <c r="AC59" s="185" t="s">
        <v>140</v>
      </c>
    </row>
    <row r="60" spans="22:29" ht="21" customHeight="1" x14ac:dyDescent="0.25">
      <c r="V60" s="204"/>
      <c r="W60" s="166" t="s">
        <v>121</v>
      </c>
      <c r="X60" s="167" t="s">
        <v>245</v>
      </c>
      <c r="Y60" s="168" t="s">
        <v>347</v>
      </c>
      <c r="Z60" s="167" t="s">
        <v>157</v>
      </c>
      <c r="AA60" s="169">
        <v>18</v>
      </c>
      <c r="AB60" s="169">
        <v>2</v>
      </c>
      <c r="AC60" s="170" t="s">
        <v>140</v>
      </c>
    </row>
    <row r="61" spans="22:29" ht="21" customHeight="1" x14ac:dyDescent="0.25">
      <c r="V61" s="204"/>
      <c r="W61" s="178" t="s">
        <v>55</v>
      </c>
      <c r="X61" s="176"/>
      <c r="Y61" s="124"/>
      <c r="Z61" s="176"/>
      <c r="AA61" s="177"/>
      <c r="AB61" s="177"/>
      <c r="AC61" s="179"/>
    </row>
    <row r="62" spans="22:29" ht="21" customHeight="1" x14ac:dyDescent="0.25">
      <c r="V62" s="204"/>
      <c r="W62" s="180" t="s">
        <v>188</v>
      </c>
      <c r="X62" s="176" t="s">
        <v>246</v>
      </c>
      <c r="Y62" s="124" t="s">
        <v>318</v>
      </c>
      <c r="Z62" s="176" t="s">
        <v>157</v>
      </c>
      <c r="AA62" s="177">
        <v>18</v>
      </c>
      <c r="AB62" s="177">
        <v>2</v>
      </c>
      <c r="AC62" s="179" t="s">
        <v>140</v>
      </c>
    </row>
    <row r="63" spans="22:29" ht="21" customHeight="1" x14ac:dyDescent="0.25">
      <c r="V63" s="204"/>
      <c r="W63" s="180" t="s">
        <v>189</v>
      </c>
      <c r="X63" s="176" t="s">
        <v>302</v>
      </c>
      <c r="Y63" s="124" t="s">
        <v>319</v>
      </c>
      <c r="Z63" s="176" t="s">
        <v>157</v>
      </c>
      <c r="AA63" s="177">
        <v>18</v>
      </c>
      <c r="AB63" s="177">
        <v>2</v>
      </c>
      <c r="AC63" s="179" t="s">
        <v>140</v>
      </c>
    </row>
    <row r="64" spans="22:29" ht="21" customHeight="1" x14ac:dyDescent="0.25">
      <c r="V64" s="204"/>
      <c r="W64" s="180" t="s">
        <v>190</v>
      </c>
      <c r="X64" s="176" t="s">
        <v>303</v>
      </c>
      <c r="Y64" s="124" t="s">
        <v>320</v>
      </c>
      <c r="Z64" s="176" t="s">
        <v>157</v>
      </c>
      <c r="AA64" s="177">
        <v>18</v>
      </c>
      <c r="AB64" s="177">
        <v>2</v>
      </c>
      <c r="AC64" s="179" t="s">
        <v>140</v>
      </c>
    </row>
    <row r="65" spans="22:29" ht="21" customHeight="1" x14ac:dyDescent="0.25">
      <c r="V65" s="204"/>
      <c r="W65" s="166" t="s">
        <v>76</v>
      </c>
      <c r="X65" s="167" t="s">
        <v>251</v>
      </c>
      <c r="Y65" s="168" t="s">
        <v>348</v>
      </c>
      <c r="Z65" s="167" t="s">
        <v>136</v>
      </c>
      <c r="AA65" s="169">
        <v>18</v>
      </c>
      <c r="AB65" s="169">
        <v>2</v>
      </c>
      <c r="AC65" s="170" t="s">
        <v>140</v>
      </c>
    </row>
    <row r="66" spans="22:29" ht="21" customHeight="1" x14ac:dyDescent="0.25">
      <c r="V66" s="204"/>
      <c r="W66" s="166" t="s">
        <v>76</v>
      </c>
      <c r="X66" s="167" t="s">
        <v>252</v>
      </c>
      <c r="Y66" s="168" t="s">
        <v>349</v>
      </c>
      <c r="Z66" s="167" t="s">
        <v>162</v>
      </c>
      <c r="AA66" s="169">
        <v>18</v>
      </c>
      <c r="AB66" s="169">
        <v>3</v>
      </c>
      <c r="AC66" s="170" t="s">
        <v>140</v>
      </c>
    </row>
    <row r="67" spans="22:29" ht="21" customHeight="1" x14ac:dyDescent="0.25">
      <c r="V67" s="204"/>
      <c r="W67" s="166" t="s">
        <v>170</v>
      </c>
      <c r="X67" s="167" t="s">
        <v>253</v>
      </c>
      <c r="Y67" s="168" t="s">
        <v>350</v>
      </c>
      <c r="Z67" s="167" t="s">
        <v>136</v>
      </c>
      <c r="AA67" s="169">
        <v>27</v>
      </c>
      <c r="AB67" s="169">
        <v>3</v>
      </c>
      <c r="AC67" s="170" t="s">
        <v>140</v>
      </c>
    </row>
    <row r="68" spans="22:29" ht="21" customHeight="1" x14ac:dyDescent="0.25">
      <c r="V68" s="204"/>
      <c r="W68" s="166" t="s">
        <v>170</v>
      </c>
      <c r="X68" s="167" t="s">
        <v>254</v>
      </c>
      <c r="Y68" s="168" t="s">
        <v>351</v>
      </c>
      <c r="Z68" s="167" t="s">
        <v>139</v>
      </c>
      <c r="AA68" s="169">
        <v>9</v>
      </c>
      <c r="AB68" s="169">
        <v>1</v>
      </c>
      <c r="AC68" s="170" t="s">
        <v>140</v>
      </c>
    </row>
    <row r="69" spans="22:29" ht="21" customHeight="1" x14ac:dyDescent="0.25">
      <c r="V69" s="204"/>
      <c r="W69" s="166" t="s">
        <v>1</v>
      </c>
      <c r="X69" s="167" t="s">
        <v>279</v>
      </c>
      <c r="Y69" s="168" t="s">
        <v>191</v>
      </c>
      <c r="Z69" s="167" t="s">
        <v>136</v>
      </c>
      <c r="AA69" s="169">
        <v>18</v>
      </c>
      <c r="AB69" s="169">
        <v>3</v>
      </c>
      <c r="AC69" s="170" t="s">
        <v>137</v>
      </c>
    </row>
    <row r="70" spans="22:29" ht="21" customHeight="1" x14ac:dyDescent="0.25">
      <c r="V70" s="204"/>
      <c r="W70" s="166" t="s">
        <v>1</v>
      </c>
      <c r="X70" s="167" t="s">
        <v>278</v>
      </c>
      <c r="Y70" s="168" t="s">
        <v>352</v>
      </c>
      <c r="Z70" s="167" t="s">
        <v>139</v>
      </c>
      <c r="AA70" s="169">
        <v>18</v>
      </c>
      <c r="AB70" s="169">
        <v>2</v>
      </c>
      <c r="AC70" s="170" t="s">
        <v>140</v>
      </c>
    </row>
    <row r="71" spans="22:29" ht="21" customHeight="1" x14ac:dyDescent="0.25">
      <c r="V71" s="204"/>
      <c r="W71" s="166" t="s">
        <v>187</v>
      </c>
      <c r="X71" s="167" t="s">
        <v>281</v>
      </c>
      <c r="Y71" s="168" t="s">
        <v>353</v>
      </c>
      <c r="Z71" s="167" t="s">
        <v>136</v>
      </c>
      <c r="AA71" s="169">
        <v>18</v>
      </c>
      <c r="AB71" s="169">
        <v>3</v>
      </c>
      <c r="AC71" s="170" t="s">
        <v>140</v>
      </c>
    </row>
    <row r="72" spans="22:29" ht="21" customHeight="1" x14ac:dyDescent="0.25">
      <c r="V72" s="204"/>
      <c r="W72" s="166" t="s">
        <v>187</v>
      </c>
      <c r="X72" s="167" t="s">
        <v>280</v>
      </c>
      <c r="Y72" s="168" t="s">
        <v>354</v>
      </c>
      <c r="Z72" s="167" t="s">
        <v>139</v>
      </c>
      <c r="AA72" s="169">
        <v>18</v>
      </c>
      <c r="AB72" s="169">
        <v>2</v>
      </c>
      <c r="AC72" s="170" t="s">
        <v>140</v>
      </c>
    </row>
    <row r="73" spans="22:29" ht="21" customHeight="1" thickBot="1" x14ac:dyDescent="0.3">
      <c r="V73" s="205"/>
      <c r="W73" s="166" t="s">
        <v>282</v>
      </c>
      <c r="X73" s="167" t="s">
        <v>283</v>
      </c>
      <c r="Y73" s="168" t="s">
        <v>355</v>
      </c>
      <c r="Z73" s="167" t="s">
        <v>136</v>
      </c>
      <c r="AA73" s="169">
        <v>18</v>
      </c>
      <c r="AB73" s="169">
        <v>2</v>
      </c>
      <c r="AC73" s="170" t="s">
        <v>140</v>
      </c>
    </row>
    <row r="74" spans="22:29" ht="21" customHeight="1" x14ac:dyDescent="0.25">
      <c r="V74" s="203">
        <v>6</v>
      </c>
      <c r="W74" s="181" t="s">
        <v>19</v>
      </c>
      <c r="X74" s="182" t="s">
        <v>218</v>
      </c>
      <c r="Y74" s="183" t="s">
        <v>356</v>
      </c>
      <c r="Z74" s="182" t="s">
        <v>136</v>
      </c>
      <c r="AA74" s="184">
        <v>18</v>
      </c>
      <c r="AB74" s="184">
        <v>2</v>
      </c>
      <c r="AC74" s="185" t="s">
        <v>137</v>
      </c>
    </row>
    <row r="75" spans="22:29" ht="21" customHeight="1" x14ac:dyDescent="0.25">
      <c r="V75" s="204"/>
      <c r="W75" s="166" t="s">
        <v>19</v>
      </c>
      <c r="X75" s="167" t="s">
        <v>217</v>
      </c>
      <c r="Y75" s="168" t="s">
        <v>357</v>
      </c>
      <c r="Z75" s="167" t="s">
        <v>139</v>
      </c>
      <c r="AA75" s="169">
        <v>9</v>
      </c>
      <c r="AB75" s="169">
        <v>1</v>
      </c>
      <c r="AC75" s="170" t="s">
        <v>140</v>
      </c>
    </row>
    <row r="76" spans="22:29" ht="21" customHeight="1" x14ac:dyDescent="0.25">
      <c r="V76" s="204"/>
      <c r="W76" s="166" t="s">
        <v>19</v>
      </c>
      <c r="X76" s="167" t="s">
        <v>219</v>
      </c>
      <c r="Y76" s="168" t="s">
        <v>358</v>
      </c>
      <c r="Z76" s="167" t="s">
        <v>162</v>
      </c>
      <c r="AA76" s="169">
        <v>9</v>
      </c>
      <c r="AB76" s="169">
        <v>2</v>
      </c>
      <c r="AC76" s="170" t="s">
        <v>140</v>
      </c>
    </row>
    <row r="77" spans="22:29" ht="21" customHeight="1" x14ac:dyDescent="0.25">
      <c r="V77" s="204"/>
      <c r="W77" s="166" t="s">
        <v>221</v>
      </c>
      <c r="X77" s="167" t="s">
        <v>220</v>
      </c>
      <c r="Y77" s="168" t="s">
        <v>359</v>
      </c>
      <c r="Z77" s="167" t="s">
        <v>136</v>
      </c>
      <c r="AA77" s="169">
        <v>18</v>
      </c>
      <c r="AB77" s="169">
        <v>2</v>
      </c>
      <c r="AC77" s="170" t="s">
        <v>140</v>
      </c>
    </row>
    <row r="78" spans="22:29" ht="21" customHeight="1" x14ac:dyDescent="0.25">
      <c r="V78" s="204"/>
      <c r="W78" s="166" t="s">
        <v>193</v>
      </c>
      <c r="X78" s="167" t="s">
        <v>232</v>
      </c>
      <c r="Y78" s="168" t="s">
        <v>194</v>
      </c>
      <c r="Z78" s="167" t="s">
        <v>136</v>
      </c>
      <c r="AA78" s="169">
        <v>18</v>
      </c>
      <c r="AB78" s="169">
        <v>2</v>
      </c>
      <c r="AC78" s="170" t="s">
        <v>137</v>
      </c>
    </row>
    <row r="79" spans="22:29" ht="21" customHeight="1" x14ac:dyDescent="0.25">
      <c r="V79" s="204"/>
      <c r="W79" s="166" t="s">
        <v>193</v>
      </c>
      <c r="X79" s="167" t="s">
        <v>230</v>
      </c>
      <c r="Y79" s="168" t="s">
        <v>360</v>
      </c>
      <c r="Z79" s="167" t="s">
        <v>139</v>
      </c>
      <c r="AA79" s="169">
        <v>9</v>
      </c>
      <c r="AB79" s="169">
        <v>1</v>
      </c>
      <c r="AC79" s="170" t="s">
        <v>140</v>
      </c>
    </row>
    <row r="80" spans="22:29" ht="21" customHeight="1" x14ac:dyDescent="0.25">
      <c r="V80" s="204"/>
      <c r="W80" s="166" t="s">
        <v>193</v>
      </c>
      <c r="X80" s="167" t="s">
        <v>231</v>
      </c>
      <c r="Y80" s="168" t="s">
        <v>361</v>
      </c>
      <c r="Z80" s="167" t="s">
        <v>162</v>
      </c>
      <c r="AA80" s="169">
        <v>9</v>
      </c>
      <c r="AB80" s="169">
        <v>2</v>
      </c>
      <c r="AC80" s="170" t="s">
        <v>140</v>
      </c>
    </row>
    <row r="81" spans="22:29" ht="21" customHeight="1" x14ac:dyDescent="0.25">
      <c r="V81" s="204"/>
      <c r="W81" s="166" t="s">
        <v>195</v>
      </c>
      <c r="X81" s="167" t="s">
        <v>196</v>
      </c>
      <c r="Y81" s="168" t="s">
        <v>197</v>
      </c>
      <c r="Z81" s="167" t="s">
        <v>136</v>
      </c>
      <c r="AA81" s="169">
        <v>9</v>
      </c>
      <c r="AB81" s="169">
        <v>1</v>
      </c>
      <c r="AC81" s="170" t="s">
        <v>140</v>
      </c>
    </row>
    <row r="82" spans="22:29" ht="21" customHeight="1" x14ac:dyDescent="0.25">
      <c r="V82" s="204"/>
      <c r="W82" s="166" t="s">
        <v>170</v>
      </c>
      <c r="X82" s="167" t="s">
        <v>255</v>
      </c>
      <c r="Y82" s="168" t="s">
        <v>362</v>
      </c>
      <c r="Z82" s="167" t="s">
        <v>157</v>
      </c>
      <c r="AA82" s="169">
        <v>18</v>
      </c>
      <c r="AB82" s="169">
        <v>2</v>
      </c>
      <c r="AC82" s="170" t="s">
        <v>140</v>
      </c>
    </row>
    <row r="83" spans="22:29" ht="21" customHeight="1" x14ac:dyDescent="0.25">
      <c r="V83" s="204"/>
      <c r="W83" s="166" t="s">
        <v>5</v>
      </c>
      <c r="X83" s="167" t="s">
        <v>263</v>
      </c>
      <c r="Y83" s="168" t="s">
        <v>363</v>
      </c>
      <c r="Z83" s="167" t="s">
        <v>136</v>
      </c>
      <c r="AA83" s="169">
        <v>18</v>
      </c>
      <c r="AB83" s="169">
        <v>2</v>
      </c>
      <c r="AC83" s="170" t="s">
        <v>140</v>
      </c>
    </row>
    <row r="84" spans="22:29" ht="21" customHeight="1" x14ac:dyDescent="0.25">
      <c r="V84" s="204"/>
      <c r="W84" s="166" t="s">
        <v>5</v>
      </c>
      <c r="X84" s="167" t="s">
        <v>264</v>
      </c>
      <c r="Y84" s="168" t="s">
        <v>364</v>
      </c>
      <c r="Z84" s="167" t="s">
        <v>139</v>
      </c>
      <c r="AA84" s="169">
        <v>9</v>
      </c>
      <c r="AB84" s="169">
        <v>1</v>
      </c>
      <c r="AC84" s="170" t="s">
        <v>140</v>
      </c>
    </row>
    <row r="85" spans="22:29" ht="21" customHeight="1" x14ac:dyDescent="0.25">
      <c r="V85" s="204"/>
      <c r="W85" s="166" t="s">
        <v>123</v>
      </c>
      <c r="X85" s="167" t="s">
        <v>284</v>
      </c>
      <c r="Y85" s="168" t="s">
        <v>365</v>
      </c>
      <c r="Z85" s="167" t="s">
        <v>136</v>
      </c>
      <c r="AA85" s="169">
        <v>18</v>
      </c>
      <c r="AB85" s="169">
        <v>2</v>
      </c>
      <c r="AC85" s="170" t="s">
        <v>140</v>
      </c>
    </row>
    <row r="86" spans="22:29" ht="21" customHeight="1" x14ac:dyDescent="0.25">
      <c r="V86" s="204"/>
      <c r="W86" s="166" t="s">
        <v>124</v>
      </c>
      <c r="X86" s="167" t="s">
        <v>285</v>
      </c>
      <c r="Y86" s="168" t="s">
        <v>366</v>
      </c>
      <c r="Z86" s="167" t="s">
        <v>136</v>
      </c>
      <c r="AA86" s="169">
        <v>18</v>
      </c>
      <c r="AB86" s="169">
        <v>2</v>
      </c>
      <c r="AC86" s="170" t="s">
        <v>140</v>
      </c>
    </row>
    <row r="87" spans="22:29" ht="21" customHeight="1" x14ac:dyDescent="0.25">
      <c r="V87" s="204"/>
      <c r="W87" s="166" t="s">
        <v>192</v>
      </c>
      <c r="X87" s="167" t="s">
        <v>286</v>
      </c>
      <c r="Y87" s="168" t="s">
        <v>367</v>
      </c>
      <c r="Z87" s="167" t="s">
        <v>157</v>
      </c>
      <c r="AA87" s="169">
        <v>9</v>
      </c>
      <c r="AB87" s="169">
        <v>1</v>
      </c>
      <c r="AC87" s="170" t="s">
        <v>140</v>
      </c>
    </row>
    <row r="88" spans="22:29" ht="21" customHeight="1" x14ac:dyDescent="0.25">
      <c r="V88" s="204"/>
      <c r="W88" s="178" t="s">
        <v>57</v>
      </c>
      <c r="X88" s="176"/>
      <c r="Y88" s="124"/>
      <c r="Z88" s="176"/>
      <c r="AA88" s="177"/>
      <c r="AB88" s="177"/>
      <c r="AC88" s="179"/>
    </row>
    <row r="89" spans="22:29" ht="21" customHeight="1" x14ac:dyDescent="0.25">
      <c r="V89" s="204"/>
      <c r="W89" s="180" t="s">
        <v>199</v>
      </c>
      <c r="X89" s="176" t="s">
        <v>287</v>
      </c>
      <c r="Y89" s="124" t="s">
        <v>321</v>
      </c>
      <c r="Z89" s="176" t="s">
        <v>157</v>
      </c>
      <c r="AA89" s="177">
        <v>18</v>
      </c>
      <c r="AB89" s="177">
        <v>2</v>
      </c>
      <c r="AC89" s="179" t="s">
        <v>140</v>
      </c>
    </row>
    <row r="90" spans="22:29" ht="21" customHeight="1" x14ac:dyDescent="0.25">
      <c r="V90" s="204"/>
      <c r="W90" s="180" t="s">
        <v>200</v>
      </c>
      <c r="X90" s="176" t="s">
        <v>304</v>
      </c>
      <c r="Y90" s="124" t="s">
        <v>322</v>
      </c>
      <c r="Z90" s="176" t="s">
        <v>157</v>
      </c>
      <c r="AA90" s="177">
        <v>18</v>
      </c>
      <c r="AB90" s="177">
        <v>2</v>
      </c>
      <c r="AC90" s="179" t="s">
        <v>140</v>
      </c>
    </row>
    <row r="91" spans="22:29" ht="21" customHeight="1" thickBot="1" x14ac:dyDescent="0.3">
      <c r="V91" s="205"/>
      <c r="W91" s="180" t="s">
        <v>201</v>
      </c>
      <c r="X91" s="176" t="s">
        <v>305</v>
      </c>
      <c r="Y91" s="124" t="s">
        <v>323</v>
      </c>
      <c r="Z91" s="176" t="s">
        <v>157</v>
      </c>
      <c r="AA91" s="177">
        <v>18</v>
      </c>
      <c r="AB91" s="177">
        <v>2</v>
      </c>
      <c r="AC91" s="179" t="s">
        <v>140</v>
      </c>
    </row>
    <row r="92" spans="22:29" ht="21" customHeight="1" x14ac:dyDescent="0.25">
      <c r="V92" s="204">
        <v>7</v>
      </c>
      <c r="W92" s="181" t="s">
        <v>41</v>
      </c>
      <c r="X92" s="182" t="s">
        <v>233</v>
      </c>
      <c r="Y92" s="183" t="s">
        <v>368</v>
      </c>
      <c r="Z92" s="182" t="s">
        <v>136</v>
      </c>
      <c r="AA92" s="184">
        <v>18</v>
      </c>
      <c r="AB92" s="184">
        <v>2</v>
      </c>
      <c r="AC92" s="185" t="s">
        <v>140</v>
      </c>
    </row>
    <row r="93" spans="22:29" ht="21" customHeight="1" x14ac:dyDescent="0.25">
      <c r="V93" s="204"/>
      <c r="W93" s="166" t="s">
        <v>41</v>
      </c>
      <c r="X93" s="167" t="s">
        <v>234</v>
      </c>
      <c r="Y93" s="168" t="s">
        <v>369</v>
      </c>
      <c r="Z93" s="167" t="s">
        <v>162</v>
      </c>
      <c r="AA93" s="169">
        <v>9</v>
      </c>
      <c r="AB93" s="169">
        <v>1</v>
      </c>
      <c r="AC93" s="170" t="s">
        <v>140</v>
      </c>
    </row>
    <row r="94" spans="22:29" ht="21" customHeight="1" x14ac:dyDescent="0.25">
      <c r="V94" s="204"/>
      <c r="W94" s="166" t="s">
        <v>111</v>
      </c>
      <c r="X94" s="167" t="s">
        <v>247</v>
      </c>
      <c r="Y94" s="168" t="s">
        <v>370</v>
      </c>
      <c r="Z94" s="167" t="s">
        <v>157</v>
      </c>
      <c r="AA94" s="169">
        <v>27</v>
      </c>
      <c r="AB94" s="169">
        <v>3</v>
      </c>
      <c r="AC94" s="170" t="s">
        <v>140</v>
      </c>
    </row>
    <row r="95" spans="22:29" ht="21" customHeight="1" x14ac:dyDescent="0.25">
      <c r="V95" s="204"/>
      <c r="W95" s="166" t="s">
        <v>5</v>
      </c>
      <c r="X95" s="167" t="s">
        <v>262</v>
      </c>
      <c r="Y95" s="168" t="s">
        <v>371</v>
      </c>
      <c r="Z95" s="167" t="s">
        <v>157</v>
      </c>
      <c r="AA95" s="169">
        <v>18</v>
      </c>
      <c r="AB95" s="169">
        <v>2</v>
      </c>
      <c r="AC95" s="170" t="s">
        <v>140</v>
      </c>
    </row>
    <row r="96" spans="22:29" ht="21" customHeight="1" x14ac:dyDescent="0.25">
      <c r="V96" s="204"/>
      <c r="W96" s="166" t="s">
        <v>82</v>
      </c>
      <c r="X96" s="167" t="s">
        <v>266</v>
      </c>
      <c r="Y96" s="168" t="s">
        <v>372</v>
      </c>
      <c r="Z96" s="167" t="s">
        <v>136</v>
      </c>
      <c r="AA96" s="169">
        <v>27</v>
      </c>
      <c r="AB96" s="169">
        <v>2</v>
      </c>
      <c r="AC96" s="170" t="s">
        <v>137</v>
      </c>
    </row>
    <row r="97" spans="22:29" ht="21" customHeight="1" x14ac:dyDescent="0.25">
      <c r="V97" s="204"/>
      <c r="W97" s="166" t="s">
        <v>82</v>
      </c>
      <c r="X97" s="167" t="s">
        <v>265</v>
      </c>
      <c r="Y97" s="168" t="s">
        <v>373</v>
      </c>
      <c r="Z97" s="167" t="s">
        <v>162</v>
      </c>
      <c r="AA97" s="169">
        <v>9</v>
      </c>
      <c r="AB97" s="169">
        <v>1</v>
      </c>
      <c r="AC97" s="170" t="s">
        <v>140</v>
      </c>
    </row>
    <row r="98" spans="22:29" ht="21" customHeight="1" x14ac:dyDescent="0.25">
      <c r="V98" s="204"/>
      <c r="W98" s="166" t="s">
        <v>18</v>
      </c>
      <c r="X98" s="167" t="s">
        <v>288</v>
      </c>
      <c r="Y98" s="168" t="s">
        <v>203</v>
      </c>
      <c r="Z98" s="167" t="s">
        <v>136</v>
      </c>
      <c r="AA98" s="169">
        <v>18</v>
      </c>
      <c r="AB98" s="169">
        <v>2</v>
      </c>
      <c r="AC98" s="170" t="s">
        <v>137</v>
      </c>
    </row>
    <row r="99" spans="22:29" ht="21" customHeight="1" x14ac:dyDescent="0.25">
      <c r="V99" s="204"/>
      <c r="W99" s="166" t="s">
        <v>18</v>
      </c>
      <c r="X99" s="167" t="s">
        <v>289</v>
      </c>
      <c r="Y99" s="168" t="s">
        <v>374</v>
      </c>
      <c r="Z99" s="167" t="s">
        <v>162</v>
      </c>
      <c r="AA99" s="169">
        <v>9</v>
      </c>
      <c r="AB99" s="169">
        <v>2</v>
      </c>
      <c r="AC99" s="170" t="s">
        <v>140</v>
      </c>
    </row>
    <row r="100" spans="22:29" ht="21" customHeight="1" x14ac:dyDescent="0.25">
      <c r="V100" s="204"/>
      <c r="W100" s="166" t="s">
        <v>124</v>
      </c>
      <c r="X100" s="167" t="s">
        <v>290</v>
      </c>
      <c r="Y100" s="168" t="s">
        <v>375</v>
      </c>
      <c r="Z100" s="167" t="s">
        <v>157</v>
      </c>
      <c r="AA100" s="169">
        <v>9</v>
      </c>
      <c r="AB100" s="169">
        <v>1</v>
      </c>
      <c r="AC100" s="170" t="s">
        <v>140</v>
      </c>
    </row>
    <row r="101" spans="22:29" ht="21" customHeight="1" x14ac:dyDescent="0.25">
      <c r="V101" s="204"/>
      <c r="W101" s="166" t="s">
        <v>198</v>
      </c>
      <c r="X101" s="167" t="s">
        <v>291</v>
      </c>
      <c r="Y101" s="168" t="s">
        <v>376</v>
      </c>
      <c r="Z101" s="167" t="s">
        <v>136</v>
      </c>
      <c r="AA101" s="169">
        <v>18</v>
      </c>
      <c r="AB101" s="169">
        <v>2</v>
      </c>
      <c r="AC101" s="170" t="s">
        <v>137</v>
      </c>
    </row>
    <row r="102" spans="22:29" ht="21" customHeight="1" x14ac:dyDescent="0.25">
      <c r="V102" s="204"/>
      <c r="W102" s="166" t="s">
        <v>198</v>
      </c>
      <c r="X102" s="167" t="s">
        <v>292</v>
      </c>
      <c r="Y102" s="168" t="s">
        <v>377</v>
      </c>
      <c r="Z102" s="167" t="s">
        <v>162</v>
      </c>
      <c r="AA102" s="169">
        <v>9</v>
      </c>
      <c r="AB102" s="169">
        <v>2</v>
      </c>
      <c r="AC102" s="170" t="s">
        <v>140</v>
      </c>
    </row>
    <row r="103" spans="22:29" ht="21" customHeight="1" x14ac:dyDescent="0.25">
      <c r="V103" s="204"/>
      <c r="W103" s="166" t="s">
        <v>293</v>
      </c>
      <c r="X103" s="167" t="s">
        <v>295</v>
      </c>
      <c r="Y103" s="168" t="s">
        <v>378</v>
      </c>
      <c r="Z103" s="167" t="s">
        <v>136</v>
      </c>
      <c r="AA103" s="169">
        <v>18</v>
      </c>
      <c r="AB103" s="169">
        <v>2</v>
      </c>
      <c r="AC103" s="170" t="s">
        <v>140</v>
      </c>
    </row>
    <row r="104" spans="22:29" ht="21" customHeight="1" thickBot="1" x14ac:dyDescent="0.3">
      <c r="V104" s="205"/>
      <c r="W104" s="166" t="s">
        <v>293</v>
      </c>
      <c r="X104" s="167" t="s">
        <v>294</v>
      </c>
      <c r="Y104" s="168" t="s">
        <v>379</v>
      </c>
      <c r="Z104" s="167" t="s">
        <v>162</v>
      </c>
      <c r="AA104" s="169">
        <v>9</v>
      </c>
      <c r="AB104" s="169">
        <v>2</v>
      </c>
      <c r="AC104" s="170" t="s">
        <v>140</v>
      </c>
    </row>
    <row r="105" spans="22:29" ht="21" customHeight="1" x14ac:dyDescent="0.25">
      <c r="V105" s="203">
        <v>8</v>
      </c>
      <c r="W105" s="181" t="s">
        <v>202</v>
      </c>
      <c r="X105" s="182" t="s">
        <v>224</v>
      </c>
      <c r="Y105" s="183" t="s">
        <v>380</v>
      </c>
      <c r="Z105" s="182" t="s">
        <v>136</v>
      </c>
      <c r="AA105" s="184">
        <v>18</v>
      </c>
      <c r="AB105" s="184">
        <v>2</v>
      </c>
      <c r="AC105" s="185" t="s">
        <v>140</v>
      </c>
    </row>
    <row r="106" spans="22:29" ht="21" customHeight="1" x14ac:dyDescent="0.25">
      <c r="V106" s="204"/>
      <c r="W106" s="166" t="s">
        <v>202</v>
      </c>
      <c r="X106" s="167" t="s">
        <v>223</v>
      </c>
      <c r="Y106" s="168" t="s">
        <v>381</v>
      </c>
      <c r="Z106" s="167" t="s">
        <v>157</v>
      </c>
      <c r="AA106" s="169">
        <v>9</v>
      </c>
      <c r="AB106" s="169">
        <v>1</v>
      </c>
      <c r="AC106" s="170" t="s">
        <v>140</v>
      </c>
    </row>
    <row r="107" spans="22:29" ht="21" customHeight="1" x14ac:dyDescent="0.25">
      <c r="V107" s="204"/>
      <c r="W107" s="178" t="s">
        <v>101</v>
      </c>
      <c r="X107" s="176"/>
      <c r="Y107" s="124"/>
      <c r="Z107" s="176"/>
      <c r="AA107" s="177"/>
      <c r="AB107" s="177"/>
      <c r="AC107" s="179"/>
    </row>
    <row r="108" spans="22:29" ht="21" customHeight="1" x14ac:dyDescent="0.25">
      <c r="V108" s="204"/>
      <c r="W108" s="180" t="s">
        <v>207</v>
      </c>
      <c r="X108" s="176" t="s">
        <v>208</v>
      </c>
      <c r="Y108" s="124" t="s">
        <v>209</v>
      </c>
      <c r="Z108" s="176" t="s">
        <v>136</v>
      </c>
      <c r="AA108" s="177">
        <v>18</v>
      </c>
      <c r="AB108" s="177">
        <v>3</v>
      </c>
      <c r="AC108" s="179" t="s">
        <v>140</v>
      </c>
    </row>
    <row r="109" spans="22:29" ht="21" customHeight="1" x14ac:dyDescent="0.25">
      <c r="V109" s="204"/>
      <c r="W109" s="180" t="s">
        <v>204</v>
      </c>
      <c r="X109" s="176" t="s">
        <v>205</v>
      </c>
      <c r="Y109" s="124" t="s">
        <v>206</v>
      </c>
      <c r="Z109" s="176" t="s">
        <v>136</v>
      </c>
      <c r="AA109" s="177">
        <v>18</v>
      </c>
      <c r="AB109" s="177">
        <v>3</v>
      </c>
      <c r="AC109" s="179" t="s">
        <v>140</v>
      </c>
    </row>
    <row r="110" spans="22:29" ht="21" customHeight="1" x14ac:dyDescent="0.25">
      <c r="V110" s="204"/>
      <c r="W110" s="166" t="s">
        <v>210</v>
      </c>
      <c r="X110" s="167" t="s">
        <v>296</v>
      </c>
      <c r="Y110" s="168" t="s">
        <v>382</v>
      </c>
      <c r="Z110" s="167" t="s">
        <v>211</v>
      </c>
      <c r="AA110" s="169">
        <v>0</v>
      </c>
      <c r="AB110" s="169">
        <v>15</v>
      </c>
      <c r="AC110" s="170" t="s">
        <v>140</v>
      </c>
    </row>
    <row r="111" spans="22:29" ht="21" customHeight="1" x14ac:dyDescent="0.25">
      <c r="V111" s="204"/>
      <c r="W111" s="166" t="s">
        <v>125</v>
      </c>
      <c r="X111" s="167" t="s">
        <v>297</v>
      </c>
      <c r="Y111" s="168" t="s">
        <v>383</v>
      </c>
      <c r="Z111" s="167" t="s">
        <v>212</v>
      </c>
      <c r="AA111" s="169">
        <v>0</v>
      </c>
      <c r="AB111" s="169">
        <v>4</v>
      </c>
      <c r="AC111" s="170" t="s">
        <v>140</v>
      </c>
    </row>
    <row r="112" spans="22:29" ht="21" customHeight="1" x14ac:dyDescent="0.25">
      <c r="V112" s="204"/>
      <c r="W112" s="166" t="s">
        <v>77</v>
      </c>
      <c r="X112" s="167" t="s">
        <v>298</v>
      </c>
      <c r="Y112" s="168" t="s">
        <v>384</v>
      </c>
      <c r="Z112" s="167" t="s">
        <v>136</v>
      </c>
      <c r="AA112" s="169">
        <v>18</v>
      </c>
      <c r="AB112" s="169">
        <v>2</v>
      </c>
      <c r="AC112" s="170" t="s">
        <v>140</v>
      </c>
    </row>
    <row r="113" spans="22:29" ht="21" customHeight="1" x14ac:dyDescent="0.25">
      <c r="V113" s="204"/>
      <c r="W113" s="166" t="s">
        <v>77</v>
      </c>
      <c r="X113" s="167" t="s">
        <v>299</v>
      </c>
      <c r="Y113" s="168" t="s">
        <v>385</v>
      </c>
      <c r="Z113" s="167" t="s">
        <v>157</v>
      </c>
      <c r="AA113" s="169">
        <v>9</v>
      </c>
      <c r="AB113" s="169">
        <v>1</v>
      </c>
      <c r="AC113" s="170" t="s">
        <v>140</v>
      </c>
    </row>
    <row r="114" spans="22:29" ht="21" customHeight="1" thickBot="1" x14ac:dyDescent="0.3">
      <c r="V114" s="205"/>
      <c r="W114" s="171" t="s">
        <v>213</v>
      </c>
      <c r="X114" s="172" t="s">
        <v>300</v>
      </c>
      <c r="Y114" s="173" t="s">
        <v>386</v>
      </c>
      <c r="Z114" s="172" t="s">
        <v>214</v>
      </c>
      <c r="AA114" s="174">
        <v>18</v>
      </c>
      <c r="AB114" s="174">
        <v>2</v>
      </c>
      <c r="AC114" s="175" t="s">
        <v>140</v>
      </c>
    </row>
  </sheetData>
  <mergeCells count="15">
    <mergeCell ref="P6:Q6"/>
    <mergeCell ref="A1:Q1"/>
    <mergeCell ref="A2:Q2"/>
    <mergeCell ref="A3:Q3"/>
    <mergeCell ref="A4:Q4"/>
    <mergeCell ref="H5:Q5"/>
    <mergeCell ref="T23:T26"/>
    <mergeCell ref="V105:V114"/>
    <mergeCell ref="V74:V91"/>
    <mergeCell ref="V2:V13"/>
    <mergeCell ref="V14:V28"/>
    <mergeCell ref="V59:V73"/>
    <mergeCell ref="V29:V44"/>
    <mergeCell ref="V46:V58"/>
    <mergeCell ref="V92:V10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niestac.MBM_I_INC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E.Zajączkowska</cp:lastModifiedBy>
  <cp:lastPrinted>2022-08-24T05:08:12Z</cp:lastPrinted>
  <dcterms:created xsi:type="dcterms:W3CDTF">2017-05-11T18:54:16Z</dcterms:created>
  <dcterms:modified xsi:type="dcterms:W3CDTF">2023-06-15T08:14:04Z</dcterms:modified>
</cp:coreProperties>
</file>