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46" windowWidth="15180" windowHeight="8235" activeTab="1"/>
  </bookViews>
  <sheets>
    <sheet name="MiBM_niest._ICiP_I st.inż." sheetId="1" r:id="rId1"/>
    <sheet name="MBM_niest._IL_II st. mgr" sheetId="2" r:id="rId2"/>
  </sheets>
  <definedNames/>
  <calcPr fullCalcOnLoad="1"/>
</workbook>
</file>

<file path=xl/sharedStrings.xml><?xml version="1.0" encoding="utf-8"?>
<sst xmlns="http://schemas.openxmlformats.org/spreadsheetml/2006/main" count="421" uniqueCount="321">
  <si>
    <t>WYDZIAŁ MECHANICZNO-ENERGETYCZNY</t>
  </si>
  <si>
    <t>Projekt</t>
  </si>
  <si>
    <t>Wytrzymałość</t>
  </si>
  <si>
    <t xml:space="preserve">materiałów </t>
  </si>
  <si>
    <t>Mechanika 1</t>
  </si>
  <si>
    <t>Podstawy</t>
  </si>
  <si>
    <t>Cieplne maszyny</t>
  </si>
  <si>
    <t>przepływowe</t>
  </si>
  <si>
    <t>termodynamiki</t>
  </si>
  <si>
    <t>Mechanika 2</t>
  </si>
  <si>
    <t>Spalanie i paliwa</t>
  </si>
  <si>
    <t>Sprężarki</t>
  </si>
  <si>
    <t>(3+1)</t>
  </si>
  <si>
    <t>mechaniki płynów</t>
  </si>
  <si>
    <t>Techniki</t>
  </si>
  <si>
    <t>i kriogenika</t>
  </si>
  <si>
    <t>wytwarzania</t>
  </si>
  <si>
    <t>Wymiana ciepła</t>
  </si>
  <si>
    <t>Fizyka 1</t>
  </si>
  <si>
    <t>(3+2)</t>
  </si>
  <si>
    <t>procesowa</t>
  </si>
  <si>
    <t>Technologie</t>
  </si>
  <si>
    <t xml:space="preserve">Geometria </t>
  </si>
  <si>
    <t>wykreślna</t>
  </si>
  <si>
    <t>elektrotechniki</t>
  </si>
  <si>
    <t>PKM II</t>
  </si>
  <si>
    <t>Chemia</t>
  </si>
  <si>
    <t>Urządzenia</t>
  </si>
  <si>
    <t>CAD II</t>
  </si>
  <si>
    <t>Maszynoznawstwo</t>
  </si>
  <si>
    <t>automatyki</t>
  </si>
  <si>
    <t>sem.1</t>
  </si>
  <si>
    <t>sem.2</t>
  </si>
  <si>
    <t>kierunek studiów MECHANIKA I BUDOWA MASZYN</t>
  </si>
  <si>
    <t>JO</t>
  </si>
  <si>
    <t>Termodynamika</t>
  </si>
  <si>
    <t>dyplomowa inż.</t>
  </si>
  <si>
    <t>indywidualny inż.</t>
  </si>
  <si>
    <t>Badanie maszyn</t>
  </si>
  <si>
    <t>cieplne</t>
  </si>
  <si>
    <t>(2+1+1)</t>
  </si>
  <si>
    <t>niestacjonarne studia I stopnia - inżynierskie</t>
  </si>
  <si>
    <t>CAD  I</t>
  </si>
  <si>
    <t>16L</t>
  </si>
  <si>
    <t>materiałoznawstwa</t>
  </si>
  <si>
    <t>PKM I</t>
  </si>
  <si>
    <t>(2+1)</t>
  </si>
  <si>
    <t>informacyjne</t>
  </si>
  <si>
    <t>16 L</t>
  </si>
  <si>
    <t>(2+2)</t>
  </si>
  <si>
    <t>i wentylatory</t>
  </si>
  <si>
    <t>Seminarium</t>
  </si>
  <si>
    <t>dyplomowe inż.</t>
  </si>
  <si>
    <t>Chłodnictwo</t>
  </si>
  <si>
    <t>(1+1)</t>
  </si>
  <si>
    <t>16w 8c E</t>
  </si>
  <si>
    <t>Inżynieria</t>
  </si>
  <si>
    <t>i aparatura</t>
  </si>
  <si>
    <t xml:space="preserve">Siłownie </t>
  </si>
  <si>
    <t>Rysunek</t>
  </si>
  <si>
    <t>techniczny</t>
  </si>
  <si>
    <t>16P</t>
  </si>
  <si>
    <t>wytrzymałosci</t>
  </si>
  <si>
    <t>materiałów</t>
  </si>
  <si>
    <t>Maszyny</t>
  </si>
  <si>
    <t>wyporowe</t>
  </si>
  <si>
    <t>Mechanika</t>
  </si>
  <si>
    <t>płynów - lab</t>
  </si>
  <si>
    <t xml:space="preserve">kotłowe </t>
  </si>
  <si>
    <t>Fizyka 2</t>
  </si>
  <si>
    <t xml:space="preserve">Techniczna </t>
  </si>
  <si>
    <t>Reaktory</t>
  </si>
  <si>
    <t>jadrowe</t>
  </si>
  <si>
    <t>Fizyka 3</t>
  </si>
  <si>
    <t>8w 16L</t>
  </si>
  <si>
    <t>i wymienniki</t>
  </si>
  <si>
    <t xml:space="preserve">Matematyka 1 </t>
  </si>
  <si>
    <t>Matematyka 2</t>
  </si>
  <si>
    <t>(1+2)</t>
  </si>
  <si>
    <t>lab.</t>
  </si>
  <si>
    <t xml:space="preserve">Matematyka 3 </t>
  </si>
  <si>
    <t>cieplnych</t>
  </si>
  <si>
    <t xml:space="preserve">Zarządzanie </t>
  </si>
  <si>
    <t>środowiskiem</t>
  </si>
  <si>
    <t>(4+3)</t>
  </si>
  <si>
    <t>(4+2)</t>
  </si>
  <si>
    <t>sem.3</t>
  </si>
  <si>
    <t>sem.4</t>
  </si>
  <si>
    <t>sem.5</t>
  </si>
  <si>
    <t>sem.6</t>
  </si>
  <si>
    <t>sem.7</t>
  </si>
  <si>
    <t>sem.8</t>
  </si>
  <si>
    <t>sem.9</t>
  </si>
  <si>
    <t>16W</t>
  </si>
  <si>
    <t xml:space="preserve">16W 16C E  </t>
  </si>
  <si>
    <t xml:space="preserve"> Pakiety użytkowe</t>
  </si>
  <si>
    <t>Teoria maszyn</t>
  </si>
  <si>
    <t>kod kursu</t>
  </si>
  <si>
    <t>nazwa kursu</t>
  </si>
  <si>
    <t>sem.wymiar kursu</t>
  </si>
  <si>
    <t>MNN0820</t>
  </si>
  <si>
    <t>MNN0250W</t>
  </si>
  <si>
    <t>MNN1630</t>
  </si>
  <si>
    <t>MNN1140</t>
  </si>
  <si>
    <t>MNN1000</t>
  </si>
  <si>
    <t>MNN0510</t>
  </si>
  <si>
    <t>MNN0699</t>
  </si>
  <si>
    <t>MNN0610</t>
  </si>
  <si>
    <t>MNN0860</t>
  </si>
  <si>
    <t>MNN0520</t>
  </si>
  <si>
    <t>MNN0810</t>
  </si>
  <si>
    <t>MNN1451</t>
  </si>
  <si>
    <t>MNN0830</t>
  </si>
  <si>
    <t>MNN0850</t>
  </si>
  <si>
    <t>MNN1201</t>
  </si>
  <si>
    <t>MNN1250</t>
  </si>
  <si>
    <t>MNN1120</t>
  </si>
  <si>
    <t>MNN0580</t>
  </si>
  <si>
    <t>MNN0781</t>
  </si>
  <si>
    <t>MNN0800</t>
  </si>
  <si>
    <t>MNN0740</t>
  </si>
  <si>
    <t>MNN0750</t>
  </si>
  <si>
    <t>MNN1060</t>
  </si>
  <si>
    <t>MNN1400</t>
  </si>
  <si>
    <t>MNN1370</t>
  </si>
  <si>
    <t>MNN1360</t>
  </si>
  <si>
    <t>MNN0130</t>
  </si>
  <si>
    <t>MNN0100</t>
  </si>
  <si>
    <t>MNN0091</t>
  </si>
  <si>
    <t>MNN1481</t>
  </si>
  <si>
    <t>MNN0302</t>
  </si>
  <si>
    <t>MNN0042</t>
  </si>
  <si>
    <t>MNN1650</t>
  </si>
  <si>
    <t>1 ECTS = 30 CNPS</t>
  </si>
  <si>
    <t>CNPS - całkowity nakład pracy  studenta</t>
  </si>
  <si>
    <t>(ECTS)</t>
  </si>
  <si>
    <t>suma ECTS</t>
  </si>
  <si>
    <t>16W 16C E</t>
  </si>
  <si>
    <t>16W 16P E</t>
  </si>
  <si>
    <t>16W 8C</t>
  </si>
  <si>
    <t>W-wykład</t>
  </si>
  <si>
    <t>C-ćwiczenia</t>
  </si>
  <si>
    <t>L-laboratorium</t>
  </si>
  <si>
    <t>P-projekt</t>
  </si>
  <si>
    <t>S-seminarium</t>
  </si>
  <si>
    <t>zawodowa</t>
  </si>
  <si>
    <t>24W 8C 16L E</t>
  </si>
  <si>
    <t>(3+1+2)</t>
  </si>
  <si>
    <t>16S</t>
  </si>
  <si>
    <t>24C</t>
  </si>
  <si>
    <t>16W 16C</t>
  </si>
  <si>
    <t>60P</t>
  </si>
  <si>
    <t>16W 8C E</t>
  </si>
  <si>
    <t>16W 16P</t>
  </si>
  <si>
    <t xml:space="preserve">16W 8C 8L   </t>
  </si>
  <si>
    <t>24W E</t>
  </si>
  <si>
    <t xml:space="preserve">16W </t>
  </si>
  <si>
    <t>32W E</t>
  </si>
  <si>
    <t>32W 16C E</t>
  </si>
  <si>
    <t>8W 8C</t>
  </si>
  <si>
    <t>24W</t>
  </si>
  <si>
    <t>16W 8L E</t>
  </si>
  <si>
    <t>MNN0881</t>
  </si>
  <si>
    <t>8w 8L   (1+1)</t>
  </si>
  <si>
    <t>elektroniki</t>
  </si>
  <si>
    <t xml:space="preserve">Podstawy </t>
  </si>
  <si>
    <t>8W 8L   (1+1)</t>
  </si>
  <si>
    <t>warsztatowa</t>
  </si>
  <si>
    <t xml:space="preserve">Metrologia </t>
  </si>
  <si>
    <t>MNN0411</t>
  </si>
  <si>
    <t>MNN0190</t>
  </si>
  <si>
    <t>Ekologia</t>
  </si>
  <si>
    <t>16 W</t>
  </si>
  <si>
    <t>materiał. 8L</t>
  </si>
  <si>
    <t>ochrony atmosfery</t>
  </si>
  <si>
    <t>Pompy</t>
  </si>
  <si>
    <t xml:space="preserve">mechanika płynów </t>
  </si>
  <si>
    <t>8W 16c E</t>
  </si>
  <si>
    <t>MNN1512</t>
  </si>
  <si>
    <r>
      <t>MNN0820</t>
    </r>
    <r>
      <rPr>
        <b/>
        <sz val="9"/>
        <rFont val="Arial CE"/>
        <family val="0"/>
      </rPr>
      <t xml:space="preserve">  </t>
    </r>
    <r>
      <rPr>
        <sz val="9"/>
        <rFont val="Arial CE"/>
        <family val="0"/>
      </rPr>
      <t>Podstawy</t>
    </r>
  </si>
  <si>
    <r>
      <rPr>
        <sz val="11"/>
        <rFont val="Arial CE"/>
        <family val="0"/>
      </rPr>
      <t>Chemia</t>
    </r>
    <r>
      <rPr>
        <sz val="10"/>
        <rFont val="Arial CE"/>
        <family val="0"/>
      </rPr>
      <t xml:space="preserve">     8L</t>
    </r>
  </si>
  <si>
    <t>metrologii i techniki</t>
  </si>
  <si>
    <t>eksperymentu</t>
  </si>
  <si>
    <t>8W 8C 8L</t>
  </si>
  <si>
    <t>poziom B2</t>
  </si>
  <si>
    <t>plan na rok akadem. 2012/2013</t>
  </si>
  <si>
    <t>Nauki o zarządzaniu</t>
  </si>
  <si>
    <t>(wyb) 8W</t>
  </si>
  <si>
    <t>Przedmiot human.</t>
  </si>
  <si>
    <t>Ochrona własn.</t>
  </si>
  <si>
    <t>intelekt .i przem.</t>
  </si>
  <si>
    <t xml:space="preserve">Przedmiot </t>
  </si>
  <si>
    <t>humanistyczny</t>
  </si>
  <si>
    <t>(wyb)</t>
  </si>
  <si>
    <t xml:space="preserve"> 16W</t>
  </si>
  <si>
    <r>
      <t>MNN1540</t>
    </r>
    <r>
      <rPr>
        <b/>
        <sz val="10"/>
        <rFont val="Arial CE"/>
        <family val="0"/>
      </rPr>
      <t xml:space="preserve"> </t>
    </r>
    <r>
      <rPr>
        <sz val="11"/>
        <rFont val="Arial CE"/>
        <family val="0"/>
      </rPr>
      <t xml:space="preserve"> Praca</t>
    </r>
  </si>
  <si>
    <r>
      <t xml:space="preserve">MNN 1530  </t>
    </r>
    <r>
      <rPr>
        <sz val="12"/>
        <rFont val="Arial CE"/>
        <family val="0"/>
      </rPr>
      <t xml:space="preserve"> </t>
    </r>
    <r>
      <rPr>
        <sz val="11"/>
        <rFont val="Arial CE"/>
        <family val="0"/>
      </rPr>
      <t>Praktyka</t>
    </r>
  </si>
  <si>
    <t xml:space="preserve">          (2+1)</t>
  </si>
  <si>
    <t>16W 16C 8P</t>
  </si>
  <si>
    <t>16W 16L</t>
  </si>
  <si>
    <t xml:space="preserve">uchwała Rady Wydziału nr 8/D/2012 z dnia 23.05.2012 </t>
  </si>
  <si>
    <t xml:space="preserve">16W 16P </t>
  </si>
  <si>
    <t>(wyb) 16L</t>
  </si>
  <si>
    <t>MNN0825</t>
  </si>
  <si>
    <t>MNN0151</t>
  </si>
  <si>
    <t>MNN0266  Grafika 3D</t>
  </si>
  <si>
    <t>MNN0452</t>
  </si>
  <si>
    <t>MNN0982</t>
  </si>
  <si>
    <t>MNN1044</t>
  </si>
  <si>
    <t>MNN0111    CATIA</t>
  </si>
  <si>
    <t>MNN1045 Solid Edge</t>
  </si>
  <si>
    <t>MNN1082</t>
  </si>
  <si>
    <r>
      <t>specjalność</t>
    </r>
    <r>
      <rPr>
        <b/>
        <sz val="11"/>
        <rFont val="Arial CE"/>
        <family val="0"/>
      </rPr>
      <t xml:space="preserve"> </t>
    </r>
    <r>
      <rPr>
        <b/>
        <i/>
        <sz val="11"/>
        <rFont val="Arial CE"/>
        <family val="0"/>
      </rPr>
      <t xml:space="preserve">inżynieria cieplna </t>
    </r>
  </si>
  <si>
    <t>kursy podstawowe obow.</t>
  </si>
  <si>
    <r>
      <t>specjalność</t>
    </r>
    <r>
      <rPr>
        <i/>
        <sz val="10"/>
        <rFont val="Arial CE"/>
        <family val="0"/>
      </rPr>
      <t xml:space="preserve"> </t>
    </r>
    <r>
      <rPr>
        <b/>
        <i/>
        <sz val="12"/>
        <rFont val="Arial CE"/>
        <family val="0"/>
      </rPr>
      <t>inżynieria lotnicza</t>
    </r>
  </si>
  <si>
    <t>uchwała Rady Wydziału nr 8D/2012 z dnia 23.05.2012</t>
  </si>
  <si>
    <t>MNN1490</t>
  </si>
  <si>
    <t>indywidualny</t>
  </si>
  <si>
    <t>Jezyk obcy 8C</t>
  </si>
  <si>
    <t>mgr</t>
  </si>
  <si>
    <t>(kontynuacja) poziom B2+</t>
  </si>
  <si>
    <t xml:space="preserve">Język </t>
  </si>
  <si>
    <t>90p</t>
  </si>
  <si>
    <t>MNN0951</t>
  </si>
  <si>
    <t>obcy</t>
  </si>
  <si>
    <t>poziom A1 lub A2</t>
  </si>
  <si>
    <t>Projektowanie</t>
  </si>
  <si>
    <t>MNN0911</t>
  </si>
  <si>
    <t>zespołów</t>
  </si>
  <si>
    <t>Prawo lotnicze</t>
  </si>
  <si>
    <t>napędowych</t>
  </si>
  <si>
    <t>32c</t>
  </si>
  <si>
    <t>8W 8S</t>
  </si>
  <si>
    <t>16W 16C 8P E</t>
  </si>
  <si>
    <t>MNN1391</t>
  </si>
  <si>
    <r>
      <t>MNN1301</t>
    </r>
    <r>
      <rPr>
        <sz val="14"/>
        <rFont val="Arial CE"/>
        <family val="0"/>
      </rPr>
      <t xml:space="preserve"> Trwałość</t>
    </r>
  </si>
  <si>
    <t>Wybrane</t>
  </si>
  <si>
    <t>i niezawodność</t>
  </si>
  <si>
    <t>zagadnienia</t>
  </si>
  <si>
    <t>statków powietrz.</t>
  </si>
  <si>
    <t>Praca dyplom.mgr</t>
  </si>
  <si>
    <t>MNN0060</t>
  </si>
  <si>
    <t>MNN1660</t>
  </si>
  <si>
    <t>Budowa</t>
  </si>
  <si>
    <t>(1+1+1)</t>
  </si>
  <si>
    <t>Instalacje energetycz.</t>
  </si>
  <si>
    <t>statków</t>
  </si>
  <si>
    <t>MNN0181</t>
  </si>
  <si>
    <t>statków pow.</t>
  </si>
  <si>
    <t>latających</t>
  </si>
  <si>
    <t>Dynamika lotu</t>
  </si>
  <si>
    <t xml:space="preserve">              8W 8P       (1+1)</t>
  </si>
  <si>
    <t>i aerosprężystość</t>
  </si>
  <si>
    <t>MNN0551</t>
  </si>
  <si>
    <t>MNN1520</t>
  </si>
  <si>
    <t>MNN0841</t>
  </si>
  <si>
    <t>powietrznych</t>
  </si>
  <si>
    <t>dyplomowe mgr</t>
  </si>
  <si>
    <t>lotu</t>
  </si>
  <si>
    <t>16 s</t>
  </si>
  <si>
    <t>śmigłowców</t>
  </si>
  <si>
    <t>Przedmiot humanist.</t>
  </si>
  <si>
    <t>(wyb.) 8W</t>
  </si>
  <si>
    <t>teorii drgań</t>
  </si>
  <si>
    <t>MNN0601</t>
  </si>
  <si>
    <t xml:space="preserve">Metody </t>
  </si>
  <si>
    <r>
      <t xml:space="preserve">(wyb.) </t>
    </r>
    <r>
      <rPr>
        <sz val="11"/>
        <rFont val="Arial CE"/>
        <family val="0"/>
      </rPr>
      <t>8W</t>
    </r>
  </si>
  <si>
    <t>numeryczne</t>
  </si>
  <si>
    <t>w projektowaniu</t>
  </si>
  <si>
    <t>Analiza</t>
  </si>
  <si>
    <t>MNN0590</t>
  </si>
  <si>
    <t>konstrukcji</t>
  </si>
  <si>
    <t>MNN1461</t>
  </si>
  <si>
    <t>Zarządzanie bezpiecz.</t>
  </si>
  <si>
    <t>Mechatronika</t>
  </si>
  <si>
    <t>32P</t>
  </si>
  <si>
    <t>w lotnictwie</t>
  </si>
  <si>
    <t>16W 8L</t>
  </si>
  <si>
    <t>i systemy</t>
  </si>
  <si>
    <t>sterowania</t>
  </si>
  <si>
    <t>MNN1382</t>
  </si>
  <si>
    <t>MNN0672</t>
  </si>
  <si>
    <t>MNN1473</t>
  </si>
  <si>
    <t xml:space="preserve">16W 16L E  </t>
  </si>
  <si>
    <t>Współczesne</t>
  </si>
  <si>
    <t>Modelowanie</t>
  </si>
  <si>
    <t>Zintegrowane</t>
  </si>
  <si>
    <t>materiały</t>
  </si>
  <si>
    <t>i optymalizacja</t>
  </si>
  <si>
    <t>systemy</t>
  </si>
  <si>
    <t>MNN0532</t>
  </si>
  <si>
    <t>inżynierskie</t>
  </si>
  <si>
    <t>analityczna</t>
  </si>
  <si>
    <t>16W 16L 8S</t>
  </si>
  <si>
    <t>24W 16L</t>
  </si>
  <si>
    <t>(2+3)</t>
  </si>
  <si>
    <t>sem.wymiar kursu:WCLPS</t>
  </si>
  <si>
    <t>CNPS - całkowity nakład pracy studenta</t>
  </si>
  <si>
    <t>plan podstawowy niestacjonarnych studiów II stopnia - magisterskich</t>
  </si>
  <si>
    <t>MAP1076</t>
  </si>
  <si>
    <t>CHC3079</t>
  </si>
  <si>
    <t>MAP1069</t>
  </si>
  <si>
    <t>MAP1159</t>
  </si>
  <si>
    <t>kursy ogólne obowiązkowe</t>
  </si>
  <si>
    <t xml:space="preserve">kursy ogólne wybieralne </t>
  </si>
  <si>
    <t xml:space="preserve"> kursy kierunkowe wybier. </t>
  </si>
  <si>
    <t>kursy specjalist./wybier.</t>
  </si>
  <si>
    <t xml:space="preserve">kursy specjalistyczne/wybieralne </t>
  </si>
  <si>
    <t xml:space="preserve">CHC3079   </t>
  </si>
  <si>
    <t xml:space="preserve">kursy kierunkowe obow. </t>
  </si>
  <si>
    <t>kursy kierunkowe obowiązkowe</t>
  </si>
  <si>
    <t>kursy kierunkowe wybieralne</t>
  </si>
  <si>
    <t>PRZ1153</t>
  </si>
  <si>
    <t>spr. 20.06.2012  M.M.</t>
  </si>
  <si>
    <t>zmiana: uchwała Rady Wydziału nr 2/D/2013 z dnia 30.01.2013</t>
  </si>
  <si>
    <t>spr. 31.01.2013 R.R.</t>
  </si>
  <si>
    <t xml:space="preserve">MNN1550     </t>
  </si>
  <si>
    <t>MNN0032</t>
  </si>
  <si>
    <t>awaryjności maszyn</t>
  </si>
  <si>
    <t>energetycznych</t>
  </si>
  <si>
    <t>16W 24C 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</si>
</sst>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</numFmts>
  <fonts count="6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0"/>
    </font>
    <font>
      <b/>
      <sz val="11"/>
      <name val="Arial CE"/>
      <family val="0"/>
    </font>
    <font>
      <sz val="10"/>
      <color indexed="8"/>
      <name val="Arial CE"/>
      <family val="0"/>
    </font>
    <font>
      <b/>
      <sz val="10"/>
      <name val="Arial CE"/>
      <family val="0"/>
    </font>
    <font>
      <sz val="11"/>
      <name val="Arial CE"/>
      <family val="0"/>
    </font>
    <font>
      <b/>
      <sz val="10"/>
      <color indexed="8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9"/>
      <color indexed="8"/>
      <name val="Arial CE"/>
      <family val="0"/>
    </font>
    <font>
      <b/>
      <i/>
      <sz val="11"/>
      <name val="Arial CE"/>
      <family val="0"/>
    </font>
    <font>
      <b/>
      <u val="single"/>
      <sz val="11"/>
      <name val="Arial CE"/>
      <family val="0"/>
    </font>
    <font>
      <sz val="12"/>
      <color indexed="8"/>
      <name val="Arial CE"/>
      <family val="0"/>
    </font>
    <font>
      <sz val="12"/>
      <name val="Arial CE"/>
      <family val="0"/>
    </font>
    <font>
      <sz val="11"/>
      <color indexed="8"/>
      <name val="Arial CE"/>
      <family val="0"/>
    </font>
    <font>
      <i/>
      <sz val="10"/>
      <name val="Arial CE"/>
      <family val="0"/>
    </font>
    <font>
      <b/>
      <i/>
      <sz val="12"/>
      <name val="Arial CE"/>
      <family val="0"/>
    </font>
    <font>
      <b/>
      <i/>
      <sz val="10"/>
      <name val="Arial CE"/>
      <family val="0"/>
    </font>
    <font>
      <sz val="14"/>
      <name val="Arial CE"/>
      <family val="0"/>
    </font>
    <font>
      <sz val="1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30"/>
      <name val="Arial CE"/>
      <family val="0"/>
    </font>
    <font>
      <b/>
      <sz val="12"/>
      <color indexed="30"/>
      <name val="Arial CE"/>
      <family val="0"/>
    </font>
    <font>
      <b/>
      <sz val="14"/>
      <color indexed="30"/>
      <name val="Arial CE"/>
      <family val="0"/>
    </font>
    <font>
      <sz val="12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0070C0"/>
      <name val="Arial CE"/>
      <family val="0"/>
    </font>
    <font>
      <b/>
      <sz val="14"/>
      <color rgb="FF0070C0"/>
      <name val="Arial CE"/>
      <family val="0"/>
    </font>
    <font>
      <sz val="12"/>
      <color rgb="FFFF0000"/>
      <name val="Arial CE"/>
      <family val="0"/>
    </font>
    <font>
      <b/>
      <sz val="11"/>
      <color rgb="FF0070C0"/>
      <name val="Arial CE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5" tint="0.5999600291252136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medium"/>
    </border>
    <border>
      <left style="medium"/>
      <right style="hair"/>
      <top style="hair"/>
      <bottom style="medium"/>
    </border>
    <border>
      <left style="medium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hair"/>
    </border>
    <border>
      <left style="medium"/>
      <right style="hair"/>
      <top style="medium"/>
      <bottom style="hair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medium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hair"/>
      <right style="hair"/>
      <top style="hair"/>
      <bottom style="hair"/>
    </border>
    <border>
      <left style="medium"/>
      <right style="hair"/>
      <top style="medium"/>
      <bottom>
        <color indexed="63"/>
      </bottom>
    </border>
    <border>
      <left style="dotted"/>
      <right style="hair"/>
      <top style="hair"/>
      <bottom style="hair"/>
    </border>
    <border>
      <left style="hair"/>
      <right style="dotted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4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4" fillId="33" borderId="32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7" fillId="33" borderId="0" xfId="0" applyFont="1" applyFill="1" applyBorder="1" applyAlignment="1">
      <alignment horizontal="center"/>
    </xf>
    <xf numFmtId="0" fontId="0" fillId="0" borderId="33" xfId="0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33" borderId="11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21" xfId="0" applyFont="1" applyBorder="1" applyAlignment="1">
      <alignment horizontal="center" vertical="center"/>
    </xf>
    <xf numFmtId="0" fontId="0" fillId="0" borderId="36" xfId="0" applyBorder="1" applyAlignment="1">
      <alignment horizontal="right" vertical="center"/>
    </xf>
    <xf numFmtId="0" fontId="0" fillId="33" borderId="37" xfId="0" applyFont="1" applyFill="1" applyBorder="1" applyAlignment="1">
      <alignment horizontal="left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5" fillId="33" borderId="40" xfId="0" applyFont="1" applyFill="1" applyBorder="1" applyAlignment="1">
      <alignment horizontal="left" vertical="center"/>
    </xf>
    <xf numFmtId="0" fontId="5" fillId="33" borderId="41" xfId="0" applyFont="1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20" xfId="0" applyBorder="1" applyAlignment="1">
      <alignment horizontal="right" vertical="center"/>
    </xf>
    <xf numFmtId="0" fontId="9" fillId="0" borderId="42" xfId="0" applyFont="1" applyBorder="1" applyAlignment="1">
      <alignment horizontal="right"/>
    </xf>
    <xf numFmtId="0" fontId="0" fillId="0" borderId="12" xfId="0" applyBorder="1" applyAlignment="1">
      <alignment horizontal="right" vertical="center"/>
    </xf>
    <xf numFmtId="0" fontId="10" fillId="0" borderId="13" xfId="0" applyFont="1" applyBorder="1" applyAlignment="1">
      <alignment horizontal="center" vertical="center"/>
    </xf>
    <xf numFmtId="0" fontId="0" fillId="33" borderId="34" xfId="0" applyFill="1" applyBorder="1" applyAlignment="1">
      <alignment horizontal="left" vertical="center"/>
    </xf>
    <xf numFmtId="0" fontId="0" fillId="33" borderId="20" xfId="0" applyFill="1" applyBorder="1" applyAlignment="1">
      <alignment horizontal="right" vertical="center"/>
    </xf>
    <xf numFmtId="0" fontId="14" fillId="33" borderId="43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33" borderId="34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right" vertical="center"/>
    </xf>
    <xf numFmtId="0" fontId="7" fillId="0" borderId="4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7" xfId="0" applyFont="1" applyBorder="1" applyAlignment="1">
      <alignment horizontal="left" vertical="center"/>
    </xf>
    <xf numFmtId="0" fontId="4" fillId="0" borderId="4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34" xfId="0" applyFill="1" applyBorder="1" applyAlignment="1">
      <alignment horizontal="left" vertical="center"/>
    </xf>
    <xf numFmtId="0" fontId="0" fillId="0" borderId="48" xfId="0" applyFont="1" applyBorder="1" applyAlignment="1">
      <alignment horizontal="left" vertical="center"/>
    </xf>
    <xf numFmtId="0" fontId="0" fillId="0" borderId="49" xfId="0" applyFont="1" applyBorder="1" applyAlignment="1">
      <alignment horizontal="left" vertical="center"/>
    </xf>
    <xf numFmtId="0" fontId="7" fillId="0" borderId="50" xfId="0" applyFont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10" fillId="34" borderId="22" xfId="0" applyFont="1" applyFill="1" applyBorder="1" applyAlignment="1">
      <alignment horizontal="left" vertical="center"/>
    </xf>
    <xf numFmtId="0" fontId="0" fillId="34" borderId="20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34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0" fillId="34" borderId="20" xfId="0" applyFill="1" applyBorder="1" applyAlignment="1">
      <alignment horizontal="right" vertical="center"/>
    </xf>
    <xf numFmtId="0" fontId="0" fillId="34" borderId="51" xfId="0" applyFill="1" applyBorder="1" applyAlignment="1">
      <alignment horizontal="center" vertical="center"/>
    </xf>
    <xf numFmtId="0" fontId="3" fillId="34" borderId="20" xfId="0" applyFont="1" applyFill="1" applyBorder="1" applyAlignment="1">
      <alignment horizontal="right" vertical="center"/>
    </xf>
    <xf numFmtId="0" fontId="0" fillId="34" borderId="45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5" fillId="35" borderId="34" xfId="0" applyFont="1" applyFill="1" applyBorder="1" applyAlignment="1">
      <alignment horizontal="left" vertical="center"/>
    </xf>
    <xf numFmtId="0" fontId="0" fillId="35" borderId="11" xfId="0" applyFill="1" applyBorder="1" applyAlignment="1">
      <alignment horizontal="center" vertical="center"/>
    </xf>
    <xf numFmtId="0" fontId="16" fillId="35" borderId="12" xfId="0" applyFont="1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35" borderId="34" xfId="0" applyFill="1" applyBorder="1" applyAlignment="1">
      <alignment horizontal="left" vertical="center"/>
    </xf>
    <xf numFmtId="0" fontId="0" fillId="35" borderId="19" xfId="0" applyFill="1" applyBorder="1" applyAlignment="1">
      <alignment horizontal="center" vertical="center"/>
    </xf>
    <xf numFmtId="0" fontId="7" fillId="35" borderId="22" xfId="0" applyFont="1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0" fillId="36" borderId="34" xfId="0" applyFill="1" applyBorder="1" applyAlignment="1">
      <alignment horizontal="left" vertical="center"/>
    </xf>
    <xf numFmtId="0" fontId="0" fillId="36" borderId="11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0" fontId="7" fillId="36" borderId="12" xfId="0" applyFont="1" applyFill="1" applyBorder="1" applyAlignment="1">
      <alignment horizontal="center" vertical="center"/>
    </xf>
    <xf numFmtId="0" fontId="0" fillId="36" borderId="19" xfId="0" applyFill="1" applyBorder="1" applyAlignment="1">
      <alignment horizontal="center" vertical="center"/>
    </xf>
    <xf numFmtId="0" fontId="0" fillId="36" borderId="12" xfId="0" applyFont="1" applyFill="1" applyBorder="1" applyAlignment="1">
      <alignment horizontal="center" vertical="center"/>
    </xf>
    <xf numFmtId="0" fontId="0" fillId="36" borderId="26" xfId="0" applyFill="1" applyBorder="1" applyAlignment="1">
      <alignment horizontal="center" vertical="center"/>
    </xf>
    <xf numFmtId="0" fontId="0" fillId="36" borderId="0" xfId="0" applyFill="1" applyBorder="1" applyAlignment="1">
      <alignment horizontal="center" vertical="center"/>
    </xf>
    <xf numFmtId="0" fontId="0" fillId="36" borderId="24" xfId="0" applyFill="1" applyBorder="1" applyAlignment="1">
      <alignment horizontal="right" vertical="center"/>
    </xf>
    <xf numFmtId="0" fontId="0" fillId="36" borderId="21" xfId="0" applyFill="1" applyBorder="1" applyAlignment="1">
      <alignment horizontal="center" vertical="center"/>
    </xf>
    <xf numFmtId="0" fontId="7" fillId="36" borderId="13" xfId="0" applyFont="1" applyFill="1" applyBorder="1" applyAlignment="1">
      <alignment horizontal="center" vertical="center"/>
    </xf>
    <xf numFmtId="0" fontId="7" fillId="36" borderId="19" xfId="0" applyFont="1" applyFill="1" applyBorder="1" applyAlignment="1">
      <alignment horizontal="center" vertical="center"/>
    </xf>
    <xf numFmtId="0" fontId="0" fillId="36" borderId="22" xfId="0" applyFill="1" applyBorder="1" applyAlignment="1">
      <alignment horizontal="center" vertical="center"/>
    </xf>
    <xf numFmtId="0" fontId="0" fillId="36" borderId="20" xfId="0" applyFill="1" applyBorder="1" applyAlignment="1">
      <alignment horizontal="right" vertical="center"/>
    </xf>
    <xf numFmtId="0" fontId="7" fillId="36" borderId="22" xfId="0" applyFont="1" applyFill="1" applyBorder="1" applyAlignment="1">
      <alignment horizontal="center" vertical="center"/>
    </xf>
    <xf numFmtId="0" fontId="7" fillId="36" borderId="45" xfId="0" applyFont="1" applyFill="1" applyBorder="1" applyAlignment="1">
      <alignment horizontal="center" vertical="center"/>
    </xf>
    <xf numFmtId="0" fontId="0" fillId="36" borderId="24" xfId="0" applyFill="1" applyBorder="1" applyAlignment="1">
      <alignment horizontal="center" vertical="center"/>
    </xf>
    <xf numFmtId="0" fontId="0" fillId="36" borderId="23" xfId="0" applyFill="1" applyBorder="1" applyAlignment="1">
      <alignment horizontal="center" vertical="center"/>
    </xf>
    <xf numFmtId="0" fontId="0" fillId="36" borderId="45" xfId="0" applyFill="1" applyBorder="1" applyAlignment="1">
      <alignment horizontal="left" vertical="center"/>
    </xf>
    <xf numFmtId="0" fontId="0" fillId="36" borderId="45" xfId="0" applyFill="1" applyBorder="1" applyAlignment="1">
      <alignment horizontal="right" vertical="center"/>
    </xf>
    <xf numFmtId="0" fontId="0" fillId="36" borderId="20" xfId="0" applyFill="1" applyBorder="1" applyAlignment="1">
      <alignment horizontal="center" vertical="center"/>
    </xf>
    <xf numFmtId="0" fontId="0" fillId="36" borderId="22" xfId="0" applyFill="1" applyBorder="1" applyAlignment="1">
      <alignment horizontal="left" vertical="center"/>
    </xf>
    <xf numFmtId="0" fontId="6" fillId="36" borderId="22" xfId="0" applyFont="1" applyFill="1" applyBorder="1" applyAlignment="1">
      <alignment horizontal="center" vertical="center"/>
    </xf>
    <xf numFmtId="0" fontId="0" fillId="37" borderId="22" xfId="0" applyFill="1" applyBorder="1" applyAlignment="1">
      <alignment horizontal="center" vertical="center"/>
    </xf>
    <xf numFmtId="0" fontId="0" fillId="37" borderId="13" xfId="0" applyFill="1" applyBorder="1" applyAlignment="1">
      <alignment horizontal="center" vertical="center"/>
    </xf>
    <xf numFmtId="0" fontId="0" fillId="37" borderId="34" xfId="0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6" fillId="37" borderId="22" xfId="0" applyFont="1" applyFill="1" applyBorder="1" applyAlignment="1">
      <alignment horizontal="center" vertical="center"/>
    </xf>
    <xf numFmtId="0" fontId="0" fillId="37" borderId="0" xfId="0" applyFill="1" applyBorder="1" applyAlignment="1">
      <alignment horizontal="center" vertical="center"/>
    </xf>
    <xf numFmtId="0" fontId="0" fillId="37" borderId="22" xfId="0" applyFont="1" applyFill="1" applyBorder="1" applyAlignment="1">
      <alignment horizontal="center" vertical="center"/>
    </xf>
    <xf numFmtId="0" fontId="0" fillId="37" borderId="20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37" borderId="21" xfId="0" applyFont="1" applyFill="1" applyBorder="1" applyAlignment="1">
      <alignment horizontal="center" vertical="center"/>
    </xf>
    <xf numFmtId="0" fontId="4" fillId="38" borderId="24" xfId="0" applyFont="1" applyFill="1" applyBorder="1" applyAlignment="1">
      <alignment horizontal="center" vertical="center"/>
    </xf>
    <xf numFmtId="0" fontId="6" fillId="38" borderId="13" xfId="0" applyFont="1" applyFill="1" applyBorder="1" applyAlignment="1">
      <alignment horizontal="center" vertical="center"/>
    </xf>
    <xf numFmtId="0" fontId="4" fillId="38" borderId="34" xfId="0" applyFont="1" applyFill="1" applyBorder="1" applyAlignment="1">
      <alignment horizontal="center" vertical="center"/>
    </xf>
    <xf numFmtId="0" fontId="6" fillId="38" borderId="16" xfId="0" applyFont="1" applyFill="1" applyBorder="1" applyAlignment="1">
      <alignment horizontal="center" vertical="center"/>
    </xf>
    <xf numFmtId="0" fontId="4" fillId="38" borderId="23" xfId="0" applyFont="1" applyFill="1" applyBorder="1" applyAlignment="1">
      <alignment horizontal="center" vertical="center"/>
    </xf>
    <xf numFmtId="0" fontId="4" fillId="37" borderId="34" xfId="0" applyFont="1" applyFill="1" applyBorder="1" applyAlignment="1">
      <alignment horizontal="center" vertical="center"/>
    </xf>
    <xf numFmtId="0" fontId="6" fillId="37" borderId="16" xfId="0" applyFont="1" applyFill="1" applyBorder="1" applyAlignment="1">
      <alignment horizontal="center" vertical="center"/>
    </xf>
    <xf numFmtId="0" fontId="4" fillId="37" borderId="12" xfId="0" applyFont="1" applyFill="1" applyBorder="1" applyAlignment="1">
      <alignment horizontal="center" vertical="center"/>
    </xf>
    <xf numFmtId="0" fontId="6" fillId="37" borderId="19" xfId="0" applyFont="1" applyFill="1" applyBorder="1" applyAlignment="1">
      <alignment horizontal="center" vertical="center"/>
    </xf>
    <xf numFmtId="0" fontId="6" fillId="37" borderId="13" xfId="0" applyFont="1" applyFill="1" applyBorder="1" applyAlignment="1">
      <alignment horizontal="center" vertical="center"/>
    </xf>
    <xf numFmtId="0" fontId="6" fillId="37" borderId="24" xfId="0" applyFont="1" applyFill="1" applyBorder="1" applyAlignment="1">
      <alignment horizontal="center" vertical="center"/>
    </xf>
    <xf numFmtId="0" fontId="6" fillId="37" borderId="23" xfId="0" applyFont="1" applyFill="1" applyBorder="1" applyAlignment="1">
      <alignment horizontal="center" vertical="center"/>
    </xf>
    <xf numFmtId="0" fontId="0" fillId="36" borderId="34" xfId="0" applyFont="1" applyFill="1" applyBorder="1" applyAlignment="1">
      <alignment horizontal="left" vertical="center"/>
    </xf>
    <xf numFmtId="0" fontId="6" fillId="36" borderId="11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0" fontId="0" fillId="36" borderId="22" xfId="0" applyFont="1" applyFill="1" applyBorder="1" applyAlignment="1">
      <alignment horizontal="center" vertical="center"/>
    </xf>
    <xf numFmtId="0" fontId="6" fillId="36" borderId="19" xfId="0" applyFont="1" applyFill="1" applyBorder="1" applyAlignment="1">
      <alignment horizontal="center" vertical="center"/>
    </xf>
    <xf numFmtId="0" fontId="0" fillId="36" borderId="20" xfId="0" applyFont="1" applyFill="1" applyBorder="1" applyAlignment="1">
      <alignment horizontal="right" vertical="center"/>
    </xf>
    <xf numFmtId="0" fontId="0" fillId="36" borderId="21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 horizontal="center" vertical="center"/>
    </xf>
    <xf numFmtId="0" fontId="4" fillId="36" borderId="22" xfId="0" applyFont="1" applyFill="1" applyBorder="1" applyAlignment="1">
      <alignment horizontal="left" vertical="center"/>
    </xf>
    <xf numFmtId="0" fontId="4" fillId="36" borderId="22" xfId="0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horizontal="right" vertical="center"/>
    </xf>
    <xf numFmtId="0" fontId="4" fillId="36" borderId="19" xfId="0" applyFont="1" applyFill="1" applyBorder="1" applyAlignment="1">
      <alignment horizontal="center" vertical="center"/>
    </xf>
    <xf numFmtId="0" fontId="6" fillId="36" borderId="20" xfId="0" applyFont="1" applyFill="1" applyBorder="1" applyAlignment="1">
      <alignment horizontal="right" vertical="center"/>
    </xf>
    <xf numFmtId="0" fontId="6" fillId="36" borderId="21" xfId="0" applyFont="1" applyFill="1" applyBorder="1" applyAlignment="1">
      <alignment horizontal="center" vertical="center"/>
    </xf>
    <xf numFmtId="0" fontId="0" fillId="36" borderId="22" xfId="0" applyFont="1" applyFill="1" applyBorder="1" applyAlignment="1">
      <alignment horizontal="left" vertical="center"/>
    </xf>
    <xf numFmtId="0" fontId="0" fillId="36" borderId="51" xfId="0" applyFill="1" applyBorder="1" applyAlignment="1">
      <alignment horizontal="center" vertical="center"/>
    </xf>
    <xf numFmtId="0" fontId="0" fillId="36" borderId="45" xfId="0" applyFill="1" applyBorder="1" applyAlignment="1">
      <alignment horizontal="center" vertical="center"/>
    </xf>
    <xf numFmtId="0" fontId="0" fillId="36" borderId="12" xfId="0" applyFont="1" applyFill="1" applyBorder="1" applyAlignment="1">
      <alignment horizontal="center" vertical="center"/>
    </xf>
    <xf numFmtId="0" fontId="0" fillId="36" borderId="20" xfId="0" applyFont="1" applyFill="1" applyBorder="1" applyAlignment="1">
      <alignment horizontal="right" vertical="center"/>
    </xf>
    <xf numFmtId="0" fontId="0" fillId="36" borderId="23" xfId="0" applyFont="1" applyFill="1" applyBorder="1" applyAlignment="1">
      <alignment horizontal="center" vertical="center"/>
    </xf>
    <xf numFmtId="0" fontId="0" fillId="36" borderId="12" xfId="0" applyFill="1" applyBorder="1" applyAlignment="1">
      <alignment horizontal="right" vertical="center"/>
    </xf>
    <xf numFmtId="0" fontId="4" fillId="36" borderId="34" xfId="0" applyFont="1" applyFill="1" applyBorder="1" applyAlignment="1">
      <alignment horizontal="left" vertical="center"/>
    </xf>
    <xf numFmtId="0" fontId="4" fillId="36" borderId="12" xfId="0" applyFont="1" applyFill="1" applyBorder="1" applyAlignment="1">
      <alignment horizontal="center" vertical="center"/>
    </xf>
    <xf numFmtId="0" fontId="8" fillId="36" borderId="13" xfId="0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horizontal="center" vertical="center"/>
    </xf>
    <xf numFmtId="0" fontId="4" fillId="36" borderId="25" xfId="0" applyFont="1" applyFill="1" applyBorder="1" applyAlignment="1">
      <alignment horizontal="right" vertical="center"/>
    </xf>
    <xf numFmtId="0" fontId="6" fillId="36" borderId="34" xfId="0" applyFont="1" applyFill="1" applyBorder="1" applyAlignment="1">
      <alignment horizontal="left" vertical="center"/>
    </xf>
    <xf numFmtId="0" fontId="3" fillId="36" borderId="12" xfId="0" applyFont="1" applyFill="1" applyBorder="1" applyAlignment="1">
      <alignment horizontal="center" vertical="center"/>
    </xf>
    <xf numFmtId="0" fontId="6" fillId="36" borderId="20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left" vertical="center"/>
    </xf>
    <xf numFmtId="0" fontId="6" fillId="36" borderId="25" xfId="0" applyFont="1" applyFill="1" applyBorder="1" applyAlignment="1">
      <alignment horizontal="center" vertical="center"/>
    </xf>
    <xf numFmtId="0" fontId="0" fillId="36" borderId="12" xfId="0" applyFont="1" applyFill="1" applyBorder="1" applyAlignment="1">
      <alignment horizontal="center" vertical="center"/>
    </xf>
    <xf numFmtId="0" fontId="0" fillId="36" borderId="20" xfId="0" applyFont="1" applyFill="1" applyBorder="1" applyAlignment="1">
      <alignment horizontal="center" vertical="center"/>
    </xf>
    <xf numFmtId="0" fontId="10" fillId="39" borderId="34" xfId="0" applyFont="1" applyFill="1" applyBorder="1" applyAlignment="1">
      <alignment horizontal="left" vertical="center"/>
    </xf>
    <xf numFmtId="0" fontId="0" fillId="39" borderId="11" xfId="0" applyFill="1" applyBorder="1" applyAlignment="1">
      <alignment horizontal="center" vertical="center"/>
    </xf>
    <xf numFmtId="0" fontId="10" fillId="39" borderId="22" xfId="0" applyFont="1" applyFill="1" applyBorder="1" applyAlignment="1">
      <alignment horizontal="left" vertical="center"/>
    </xf>
    <xf numFmtId="0" fontId="0" fillId="39" borderId="19" xfId="0" applyFill="1" applyBorder="1" applyAlignment="1">
      <alignment horizontal="center" vertical="center"/>
    </xf>
    <xf numFmtId="0" fontId="10" fillId="39" borderId="45" xfId="0" applyFont="1" applyFill="1" applyBorder="1" applyAlignment="1">
      <alignment horizontal="left" vertical="center"/>
    </xf>
    <xf numFmtId="0" fontId="0" fillId="39" borderId="13" xfId="0" applyFill="1" applyBorder="1" applyAlignment="1">
      <alignment horizontal="center" vertical="center"/>
    </xf>
    <xf numFmtId="0" fontId="10" fillId="39" borderId="24" xfId="0" applyFont="1" applyFill="1" applyBorder="1" applyAlignment="1">
      <alignment horizontal="center" vertical="center"/>
    </xf>
    <xf numFmtId="0" fontId="6" fillId="39" borderId="21" xfId="0" applyFont="1" applyFill="1" applyBorder="1" applyAlignment="1">
      <alignment horizontal="center" vertical="center"/>
    </xf>
    <xf numFmtId="0" fontId="7" fillId="36" borderId="2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20" fillId="0" borderId="12" xfId="0" applyFont="1" applyBorder="1" applyAlignment="1">
      <alignment horizontal="center" vertical="center"/>
    </xf>
    <xf numFmtId="0" fontId="0" fillId="0" borderId="0" xfId="0" applyBorder="1" applyAlignment="1">
      <alignment vertical="top"/>
    </xf>
    <xf numFmtId="0" fontId="7" fillId="0" borderId="0" xfId="0" applyFont="1" applyBorder="1" applyAlignment="1">
      <alignment horizontal="center" vertical="center"/>
    </xf>
    <xf numFmtId="0" fontId="15" fillId="0" borderId="34" xfId="0" applyFont="1" applyBorder="1" applyAlignment="1">
      <alignment horizontal="left" vertical="center"/>
    </xf>
    <xf numFmtId="0" fontId="20" fillId="0" borderId="2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20" fillId="0" borderId="2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5" fillId="0" borderId="21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5" fillId="0" borderId="20" xfId="0" applyFont="1" applyBorder="1" applyAlignment="1">
      <alignment horizontal="right" vertical="center"/>
    </xf>
    <xf numFmtId="0" fontId="15" fillId="0" borderId="22" xfId="0" applyFont="1" applyBorder="1" applyAlignment="1">
      <alignment horizontal="left" vertical="center"/>
    </xf>
    <xf numFmtId="0" fontId="7" fillId="0" borderId="19" xfId="0" applyFont="1" applyBorder="1" applyAlignment="1">
      <alignment horizontal="center"/>
    </xf>
    <xf numFmtId="0" fontId="15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5" fillId="33" borderId="34" xfId="0" applyFont="1" applyFill="1" applyBorder="1" applyAlignment="1">
      <alignment horizontal="left" vertical="center"/>
    </xf>
    <xf numFmtId="0" fontId="8" fillId="33" borderId="45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right"/>
    </xf>
    <xf numFmtId="0" fontId="7" fillId="36" borderId="16" xfId="0" applyFont="1" applyFill="1" applyBorder="1" applyAlignment="1">
      <alignment horizontal="center" vertical="center"/>
    </xf>
    <xf numFmtId="0" fontId="20" fillId="36" borderId="45" xfId="0" applyFont="1" applyFill="1" applyBorder="1" applyAlignment="1">
      <alignment horizontal="center" vertical="center"/>
    </xf>
    <xf numFmtId="0" fontId="20" fillId="36" borderId="12" xfId="0" applyFont="1" applyFill="1" applyBorder="1" applyAlignment="1">
      <alignment horizontal="center" vertical="center"/>
    </xf>
    <xf numFmtId="0" fontId="20" fillId="37" borderId="34" xfId="0" applyFont="1" applyFill="1" applyBorder="1" applyAlignment="1">
      <alignment horizontal="center" vertical="center"/>
    </xf>
    <xf numFmtId="0" fontId="7" fillId="37" borderId="11" xfId="0" applyFont="1" applyFill="1" applyBorder="1" applyAlignment="1">
      <alignment horizontal="center" vertical="center"/>
    </xf>
    <xf numFmtId="0" fontId="7" fillId="37" borderId="34" xfId="0" applyFont="1" applyFill="1" applyBorder="1" applyAlignment="1">
      <alignment horizontal="center" vertical="center"/>
    </xf>
    <xf numFmtId="0" fontId="7" fillId="36" borderId="0" xfId="0" applyFont="1" applyFill="1" applyBorder="1" applyAlignment="1">
      <alignment horizontal="center" vertical="center"/>
    </xf>
    <xf numFmtId="0" fontId="7" fillId="37" borderId="22" xfId="0" applyFont="1" applyFill="1" applyBorder="1" applyAlignment="1">
      <alignment horizontal="center" vertical="center"/>
    </xf>
    <xf numFmtId="0" fontId="7" fillId="37" borderId="19" xfId="0" applyFont="1" applyFill="1" applyBorder="1" applyAlignment="1">
      <alignment horizontal="center" vertical="center"/>
    </xf>
    <xf numFmtId="0" fontId="20" fillId="37" borderId="12" xfId="0" applyFont="1" applyFill="1" applyBorder="1" applyAlignment="1">
      <alignment horizontal="center" vertical="center"/>
    </xf>
    <xf numFmtId="0" fontId="20" fillId="37" borderId="25" xfId="0" applyFont="1" applyFill="1" applyBorder="1" applyAlignment="1">
      <alignment horizontal="center" vertical="center"/>
    </xf>
    <xf numFmtId="0" fontId="7" fillId="37" borderId="13" xfId="0" applyFont="1" applyFill="1" applyBorder="1" applyAlignment="1">
      <alignment horizontal="center" vertical="center"/>
    </xf>
    <xf numFmtId="0" fontId="15" fillId="36" borderId="34" xfId="0" applyFont="1" applyFill="1" applyBorder="1" applyAlignment="1">
      <alignment horizontal="left" vertical="center"/>
    </xf>
    <xf numFmtId="0" fontId="7" fillId="36" borderId="11" xfId="0" applyFont="1" applyFill="1" applyBorder="1" applyAlignment="1">
      <alignment horizontal="center" vertical="center"/>
    </xf>
    <xf numFmtId="0" fontId="7" fillId="37" borderId="12" xfId="0" applyFont="1" applyFill="1" applyBorder="1" applyAlignment="1">
      <alignment horizontal="center" vertical="center"/>
    </xf>
    <xf numFmtId="0" fontId="20" fillId="36" borderId="22" xfId="0" applyFont="1" applyFill="1" applyBorder="1" applyAlignment="1">
      <alignment horizontal="center" vertical="center"/>
    </xf>
    <xf numFmtId="0" fontId="15" fillId="37" borderId="12" xfId="0" applyFont="1" applyFill="1" applyBorder="1" applyAlignment="1">
      <alignment horizontal="center" vertical="center"/>
    </xf>
    <xf numFmtId="0" fontId="15" fillId="37" borderId="19" xfId="0" applyFont="1" applyFill="1" applyBorder="1" applyAlignment="1">
      <alignment horizontal="center" vertical="center"/>
    </xf>
    <xf numFmtId="0" fontId="15" fillId="36" borderId="22" xfId="0" applyFont="1" applyFill="1" applyBorder="1" applyAlignment="1">
      <alignment horizontal="center" vertical="center"/>
    </xf>
    <xf numFmtId="0" fontId="15" fillId="36" borderId="13" xfId="0" applyFont="1" applyFill="1" applyBorder="1" applyAlignment="1">
      <alignment horizontal="center" vertical="center"/>
    </xf>
    <xf numFmtId="0" fontId="15" fillId="37" borderId="13" xfId="0" applyFont="1" applyFill="1" applyBorder="1" applyAlignment="1">
      <alignment horizontal="center" vertical="center"/>
    </xf>
    <xf numFmtId="0" fontId="15" fillId="36" borderId="22" xfId="0" applyFont="1" applyFill="1" applyBorder="1" applyAlignment="1">
      <alignment horizontal="right" vertical="center"/>
    </xf>
    <xf numFmtId="0" fontId="7" fillId="36" borderId="34" xfId="0" applyFont="1" applyFill="1" applyBorder="1" applyAlignment="1">
      <alignment horizontal="left" vertical="center"/>
    </xf>
    <xf numFmtId="0" fontId="7" fillId="36" borderId="21" xfId="0" applyFont="1" applyFill="1" applyBorder="1" applyAlignment="1">
      <alignment horizontal="center" vertical="center"/>
    </xf>
    <xf numFmtId="0" fontId="15" fillId="36" borderId="20" xfId="0" applyFont="1" applyFill="1" applyBorder="1" applyAlignment="1">
      <alignment horizontal="right" vertical="center"/>
    </xf>
    <xf numFmtId="0" fontId="15" fillId="36" borderId="21" xfId="0" applyFont="1" applyFill="1" applyBorder="1" applyAlignment="1">
      <alignment horizontal="center" vertical="center"/>
    </xf>
    <xf numFmtId="0" fontId="15" fillId="36" borderId="34" xfId="0" applyNumberFormat="1" applyFont="1" applyFill="1" applyBorder="1" applyAlignment="1">
      <alignment horizontal="left" vertical="center"/>
    </xf>
    <xf numFmtId="0" fontId="20" fillId="36" borderId="22" xfId="0" applyNumberFormat="1" applyFont="1" applyFill="1" applyBorder="1" applyAlignment="1">
      <alignment horizontal="center" vertical="center"/>
    </xf>
    <xf numFmtId="0" fontId="15" fillId="36" borderId="22" xfId="0" applyFont="1" applyFill="1" applyBorder="1" applyAlignment="1">
      <alignment horizontal="left" vertical="center"/>
    </xf>
    <xf numFmtId="0" fontId="15" fillId="36" borderId="12" xfId="0" applyFont="1" applyFill="1" applyBorder="1" applyAlignment="1">
      <alignment horizontal="center" vertical="center"/>
    </xf>
    <xf numFmtId="0" fontId="15" fillId="36" borderId="12" xfId="0" applyFont="1" applyFill="1" applyBorder="1" applyAlignment="1">
      <alignment horizontal="left" vertical="center"/>
    </xf>
    <xf numFmtId="0" fontId="15" fillId="36" borderId="19" xfId="0" applyFont="1" applyFill="1" applyBorder="1" applyAlignment="1">
      <alignment horizontal="center" vertical="center"/>
    </xf>
    <xf numFmtId="0" fontId="15" fillId="36" borderId="12" xfId="0" applyFont="1" applyFill="1" applyBorder="1" applyAlignment="1">
      <alignment horizontal="right" vertical="center"/>
    </xf>
    <xf numFmtId="0" fontId="15" fillId="36" borderId="25" xfId="0" applyFont="1" applyFill="1" applyBorder="1" applyAlignment="1">
      <alignment horizontal="center" vertical="center"/>
    </xf>
    <xf numFmtId="0" fontId="15" fillId="36" borderId="52" xfId="0" applyFont="1" applyFill="1" applyBorder="1" applyAlignment="1">
      <alignment horizontal="center" vertical="center"/>
    </xf>
    <xf numFmtId="0" fontId="15" fillId="36" borderId="20" xfId="0" applyFont="1" applyFill="1" applyBorder="1" applyAlignment="1">
      <alignment horizontal="center" vertical="center"/>
    </xf>
    <xf numFmtId="0" fontId="15" fillId="36" borderId="24" xfId="0" applyFont="1" applyFill="1" applyBorder="1" applyAlignment="1">
      <alignment horizontal="right" vertical="center"/>
    </xf>
    <xf numFmtId="0" fontId="7" fillId="37" borderId="11" xfId="0" applyFont="1" applyFill="1" applyBorder="1" applyAlignment="1">
      <alignment horizontal="center"/>
    </xf>
    <xf numFmtId="0" fontId="15" fillId="37" borderId="19" xfId="0" applyFont="1" applyFill="1" applyBorder="1" applyAlignment="1">
      <alignment horizontal="center"/>
    </xf>
    <xf numFmtId="0" fontId="7" fillId="37" borderId="16" xfId="0" applyFont="1" applyFill="1" applyBorder="1" applyAlignment="1">
      <alignment horizontal="center"/>
    </xf>
    <xf numFmtId="0" fontId="20" fillId="37" borderId="22" xfId="0" applyFont="1" applyFill="1" applyBorder="1" applyAlignment="1">
      <alignment horizontal="center" vertical="center"/>
    </xf>
    <xf numFmtId="0" fontId="15" fillId="37" borderId="13" xfId="0" applyFont="1" applyFill="1" applyBorder="1" applyAlignment="1">
      <alignment horizontal="center"/>
    </xf>
    <xf numFmtId="0" fontId="15" fillId="40" borderId="34" xfId="0" applyFont="1" applyFill="1" applyBorder="1" applyAlignment="1">
      <alignment horizontal="left" vertical="center"/>
    </xf>
    <xf numFmtId="0" fontId="7" fillId="40" borderId="11" xfId="0" applyFont="1" applyFill="1" applyBorder="1" applyAlignment="1">
      <alignment horizontal="center" vertical="center"/>
    </xf>
    <xf numFmtId="0" fontId="7" fillId="40" borderId="13" xfId="0" applyFont="1" applyFill="1" applyBorder="1" applyAlignment="1">
      <alignment horizontal="center" vertical="center"/>
    </xf>
    <xf numFmtId="0" fontId="20" fillId="40" borderId="12" xfId="0" applyFont="1" applyFill="1" applyBorder="1" applyAlignment="1">
      <alignment horizontal="center" vertical="center"/>
    </xf>
    <xf numFmtId="0" fontId="7" fillId="40" borderId="19" xfId="0" applyFont="1" applyFill="1" applyBorder="1" applyAlignment="1">
      <alignment horizontal="center" vertical="center"/>
    </xf>
    <xf numFmtId="0" fontId="15" fillId="40" borderId="12" xfId="0" applyFont="1" applyFill="1" applyBorder="1" applyAlignment="1">
      <alignment horizontal="center" vertical="center"/>
    </xf>
    <xf numFmtId="0" fontId="15" fillId="40" borderId="0" xfId="0" applyFont="1" applyFill="1" applyBorder="1" applyAlignment="1">
      <alignment horizontal="center" vertical="center"/>
    </xf>
    <xf numFmtId="0" fontId="15" fillId="40" borderId="24" xfId="0" applyFont="1" applyFill="1" applyBorder="1" applyAlignment="1">
      <alignment horizontal="right" vertical="center"/>
    </xf>
    <xf numFmtId="0" fontId="15" fillId="40" borderId="21" xfId="0" applyFont="1" applyFill="1" applyBorder="1" applyAlignment="1">
      <alignment horizontal="center" vertical="center"/>
    </xf>
    <xf numFmtId="0" fontId="0" fillId="34" borderId="33" xfId="0" applyFont="1" applyFill="1" applyBorder="1" applyAlignment="1">
      <alignment horizontal="left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34" xfId="0" applyFont="1" applyFill="1" applyBorder="1" applyAlignment="1">
      <alignment horizontal="left" vertical="center"/>
    </xf>
    <xf numFmtId="0" fontId="0" fillId="36" borderId="13" xfId="0" applyFill="1" applyBorder="1" applyAlignment="1">
      <alignment horizontal="center" vertical="center"/>
    </xf>
    <xf numFmtId="0" fontId="0" fillId="40" borderId="0" xfId="0" applyFill="1" applyBorder="1" applyAlignment="1">
      <alignment horizontal="center" vertical="center"/>
    </xf>
    <xf numFmtId="0" fontId="0" fillId="40" borderId="12" xfId="0" applyFill="1" applyBorder="1" applyAlignment="1">
      <alignment horizontal="center" vertical="center"/>
    </xf>
    <xf numFmtId="0" fontId="0" fillId="40" borderId="19" xfId="0" applyFill="1" applyBorder="1" applyAlignment="1">
      <alignment horizontal="center" vertical="center"/>
    </xf>
    <xf numFmtId="0" fontId="7" fillId="40" borderId="25" xfId="0" applyFont="1" applyFill="1" applyBorder="1" applyAlignment="1">
      <alignment horizontal="center" vertical="center"/>
    </xf>
    <xf numFmtId="0" fontId="0" fillId="40" borderId="22" xfId="0" applyFill="1" applyBorder="1" applyAlignment="1">
      <alignment horizontal="center" vertical="center"/>
    </xf>
    <xf numFmtId="0" fontId="0" fillId="40" borderId="13" xfId="0" applyFill="1" applyBorder="1" applyAlignment="1">
      <alignment horizontal="center" vertical="center"/>
    </xf>
    <xf numFmtId="0" fontId="0" fillId="40" borderId="25" xfId="0" applyFill="1" applyBorder="1" applyAlignment="1">
      <alignment horizontal="right" vertical="center"/>
    </xf>
    <xf numFmtId="0" fontId="0" fillId="40" borderId="34" xfId="0" applyFill="1" applyBorder="1" applyAlignment="1">
      <alignment horizontal="left" vertical="center"/>
    </xf>
    <xf numFmtId="0" fontId="0" fillId="40" borderId="11" xfId="0" applyFill="1" applyBorder="1" applyAlignment="1">
      <alignment horizontal="center" vertical="center"/>
    </xf>
    <xf numFmtId="0" fontId="7" fillId="40" borderId="12" xfId="0" applyFont="1" applyFill="1" applyBorder="1" applyAlignment="1">
      <alignment horizontal="center" vertical="center"/>
    </xf>
    <xf numFmtId="0" fontId="0" fillId="40" borderId="20" xfId="0" applyFill="1" applyBorder="1" applyAlignment="1">
      <alignment horizontal="right" vertical="center"/>
    </xf>
    <xf numFmtId="0" fontId="0" fillId="40" borderId="10" xfId="0" applyFill="1" applyBorder="1" applyAlignment="1">
      <alignment horizontal="center" vertical="center"/>
    </xf>
    <xf numFmtId="0" fontId="16" fillId="41" borderId="24" xfId="0" applyFont="1" applyFill="1" applyBorder="1" applyAlignment="1">
      <alignment horizontal="center"/>
    </xf>
    <xf numFmtId="0" fontId="0" fillId="41" borderId="21" xfId="0" applyFill="1" applyBorder="1" applyAlignment="1">
      <alignment horizontal="center"/>
    </xf>
    <xf numFmtId="0" fontId="0" fillId="41" borderId="34" xfId="0" applyFont="1" applyFill="1" applyBorder="1" applyAlignment="1">
      <alignment horizontal="left" vertical="center"/>
    </xf>
    <xf numFmtId="0" fontId="0" fillId="41" borderId="11" xfId="0" applyFill="1" applyBorder="1" applyAlignment="1">
      <alignment horizontal="center" vertical="center"/>
    </xf>
    <xf numFmtId="0" fontId="7" fillId="41" borderId="20" xfId="0" applyFont="1" applyFill="1" applyBorder="1" applyAlignment="1">
      <alignment horizontal="center" vertical="center"/>
    </xf>
    <xf numFmtId="0" fontId="0" fillId="41" borderId="21" xfId="0" applyFill="1" applyBorder="1" applyAlignment="1">
      <alignment horizontal="center" vertical="center"/>
    </xf>
    <xf numFmtId="0" fontId="0" fillId="41" borderId="34" xfId="0" applyFill="1" applyBorder="1" applyAlignment="1">
      <alignment horizontal="left" vertical="center"/>
    </xf>
    <xf numFmtId="0" fontId="7" fillId="41" borderId="53" xfId="0" applyFont="1" applyFill="1" applyBorder="1" applyAlignment="1">
      <alignment horizontal="center" vertical="center"/>
    </xf>
    <xf numFmtId="0" fontId="0" fillId="41" borderId="15" xfId="0" applyFill="1" applyBorder="1" applyAlignment="1">
      <alignment horizontal="center" vertical="center"/>
    </xf>
    <xf numFmtId="0" fontId="7" fillId="41" borderId="12" xfId="0" applyFont="1" applyFill="1" applyBorder="1" applyAlignment="1">
      <alignment horizontal="center" vertical="center"/>
    </xf>
    <xf numFmtId="0" fontId="0" fillId="41" borderId="13" xfId="0" applyFill="1" applyBorder="1" applyAlignment="1">
      <alignment horizontal="center" vertical="center"/>
    </xf>
    <xf numFmtId="0" fontId="0" fillId="41" borderId="22" xfId="0" applyFill="1" applyBorder="1" applyAlignment="1">
      <alignment horizontal="center" vertical="center"/>
    </xf>
    <xf numFmtId="0" fontId="0" fillId="41" borderId="25" xfId="0" applyFill="1" applyBorder="1" applyAlignment="1">
      <alignment horizontal="center" vertical="center"/>
    </xf>
    <xf numFmtId="0" fontId="0" fillId="41" borderId="19" xfId="0" applyFill="1" applyBorder="1" applyAlignment="1">
      <alignment horizontal="center" vertical="center"/>
    </xf>
    <xf numFmtId="0" fontId="15" fillId="41" borderId="54" xfId="0" applyFont="1" applyFill="1" applyBorder="1" applyAlignment="1">
      <alignment horizontal="left" vertical="center"/>
    </xf>
    <xf numFmtId="0" fontId="7" fillId="41" borderId="16" xfId="0" applyFont="1" applyFill="1" applyBorder="1" applyAlignment="1">
      <alignment horizontal="center" vertical="center"/>
    </xf>
    <xf numFmtId="0" fontId="7" fillId="41" borderId="55" xfId="0" applyFont="1" applyFill="1" applyBorder="1" applyAlignment="1">
      <alignment horizontal="center" vertical="center"/>
    </xf>
    <xf numFmtId="0" fontId="7" fillId="41" borderId="56" xfId="0" applyFont="1" applyFill="1" applyBorder="1" applyAlignment="1">
      <alignment horizontal="center" vertical="center"/>
    </xf>
    <xf numFmtId="0" fontId="20" fillId="41" borderId="45" xfId="0" applyFont="1" applyFill="1" applyBorder="1" applyAlignment="1">
      <alignment horizontal="center" vertical="center"/>
    </xf>
    <xf numFmtId="0" fontId="7" fillId="41" borderId="19" xfId="0" applyFont="1" applyFill="1" applyBorder="1" applyAlignment="1">
      <alignment horizontal="center" vertical="center"/>
    </xf>
    <xf numFmtId="0" fontId="20" fillId="41" borderId="12" xfId="0" applyFont="1" applyFill="1" applyBorder="1" applyAlignment="1">
      <alignment horizontal="center" vertical="center"/>
    </xf>
    <xf numFmtId="0" fontId="20" fillId="41" borderId="55" xfId="0" applyFont="1" applyFill="1" applyBorder="1" applyAlignment="1">
      <alignment horizontal="center" vertical="center"/>
    </xf>
    <xf numFmtId="0" fontId="7" fillId="41" borderId="0" xfId="0" applyFont="1" applyFill="1" applyBorder="1" applyAlignment="1">
      <alignment horizontal="center" vertical="center"/>
    </xf>
    <xf numFmtId="0" fontId="15" fillId="41" borderId="45" xfId="0" applyFont="1" applyFill="1" applyBorder="1" applyAlignment="1">
      <alignment horizontal="center" vertical="center"/>
    </xf>
    <xf numFmtId="0" fontId="20" fillId="41" borderId="19" xfId="0" applyFont="1" applyFill="1" applyBorder="1" applyAlignment="1">
      <alignment horizontal="center" vertical="center"/>
    </xf>
    <xf numFmtId="0" fontId="15" fillId="41" borderId="34" xfId="0" applyFont="1" applyFill="1" applyBorder="1" applyAlignment="1">
      <alignment horizontal="left" vertical="center"/>
    </xf>
    <xf numFmtId="0" fontId="7" fillId="41" borderId="11" xfId="0" applyFont="1" applyFill="1" applyBorder="1" applyAlignment="1">
      <alignment horizontal="center"/>
    </xf>
    <xf numFmtId="0" fontId="20" fillId="41" borderId="20" xfId="0" applyFont="1" applyFill="1" applyBorder="1" applyAlignment="1">
      <alignment horizontal="center" vertical="center"/>
    </xf>
    <xf numFmtId="0" fontId="7" fillId="41" borderId="21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20" fillId="36" borderId="13" xfId="0" applyFont="1" applyFill="1" applyBorder="1" applyAlignment="1">
      <alignment horizontal="center" vertical="center"/>
    </xf>
    <xf numFmtId="0" fontId="4" fillId="35" borderId="34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46" xfId="0" applyFont="1" applyBorder="1" applyAlignment="1">
      <alignment horizontal="center"/>
    </xf>
    <xf numFmtId="0" fontId="60" fillId="0" borderId="34" xfId="0" applyFont="1" applyBorder="1" applyAlignment="1">
      <alignment horizontal="left" vertical="center"/>
    </xf>
    <xf numFmtId="0" fontId="61" fillId="0" borderId="22" xfId="0" applyFont="1" applyBorder="1" applyAlignment="1">
      <alignment horizontal="center" vertical="center"/>
    </xf>
    <xf numFmtId="0" fontId="20" fillId="0" borderId="20" xfId="0" applyFont="1" applyBorder="1" applyAlignment="1">
      <alignment horizontal="right" vertical="center"/>
    </xf>
    <xf numFmtId="0" fontId="20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left" vertical="center"/>
    </xf>
    <xf numFmtId="0" fontId="21" fillId="0" borderId="20" xfId="0" applyFont="1" applyBorder="1" applyAlignment="1">
      <alignment horizontal="right" vertical="center"/>
    </xf>
    <xf numFmtId="0" fontId="21" fillId="0" borderId="21" xfId="0" applyFont="1" applyBorder="1" applyAlignment="1">
      <alignment horizontal="center"/>
    </xf>
    <xf numFmtId="0" fontId="60" fillId="0" borderId="22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62" fillId="0" borderId="0" xfId="0" applyFont="1" applyAlignment="1">
      <alignment/>
    </xf>
    <xf numFmtId="0" fontId="4" fillId="0" borderId="46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38" borderId="49" xfId="0" applyFont="1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59" xfId="0" applyFont="1" applyFill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10" fillId="42" borderId="60" xfId="0" applyFont="1" applyFill="1" applyBorder="1" applyAlignment="1">
      <alignment horizontal="center"/>
    </xf>
    <xf numFmtId="0" fontId="0" fillId="0" borderId="61" xfId="0" applyBorder="1" applyAlignment="1">
      <alignment horizontal="center"/>
    </xf>
    <xf numFmtId="0" fontId="10" fillId="37" borderId="62" xfId="0" applyFont="1" applyFill="1" applyBorder="1" applyAlignment="1">
      <alignment horizontal="center"/>
    </xf>
    <xf numFmtId="0" fontId="0" fillId="0" borderId="62" xfId="0" applyBorder="1" applyAlignment="1">
      <alignment horizontal="center"/>
    </xf>
    <xf numFmtId="0" fontId="4" fillId="41" borderId="60" xfId="0" applyFont="1" applyFill="1" applyBorder="1" applyAlignment="1">
      <alignment horizontal="center"/>
    </xf>
    <xf numFmtId="0" fontId="6" fillId="41" borderId="63" xfId="0" applyFont="1" applyFill="1" applyBorder="1" applyAlignment="1">
      <alignment horizontal="center"/>
    </xf>
    <xf numFmtId="0" fontId="6" fillId="41" borderId="61" xfId="0" applyFont="1" applyFill="1" applyBorder="1" applyAlignment="1">
      <alignment horizontal="center"/>
    </xf>
    <xf numFmtId="0" fontId="6" fillId="41" borderId="49" xfId="0" applyFont="1" applyFill="1" applyBorder="1" applyAlignment="1">
      <alignment/>
    </xf>
    <xf numFmtId="0" fontId="0" fillId="41" borderId="11" xfId="0" applyFill="1" applyBorder="1" applyAlignment="1">
      <alignment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1" fillId="33" borderId="64" xfId="0" applyFont="1" applyFill="1" applyBorder="1" applyAlignment="1">
      <alignment textRotation="90"/>
    </xf>
    <xf numFmtId="0" fontId="9" fillId="0" borderId="65" xfId="0" applyFont="1" applyBorder="1" applyAlignment="1">
      <alignment textRotation="90"/>
    </xf>
    <xf numFmtId="0" fontId="9" fillId="0" borderId="66" xfId="0" applyFont="1" applyBorder="1" applyAlignment="1">
      <alignment/>
    </xf>
    <xf numFmtId="0" fontId="0" fillId="0" borderId="67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4" xfId="0" applyBorder="1" applyAlignment="1">
      <alignment horizontal="center"/>
    </xf>
    <xf numFmtId="0" fontId="10" fillId="40" borderId="62" xfId="0" applyFont="1" applyFill="1" applyBorder="1" applyAlignment="1">
      <alignment horizontal="center"/>
    </xf>
    <xf numFmtId="0" fontId="0" fillId="40" borderId="62" xfId="0" applyFill="1" applyBorder="1" applyAlignment="1">
      <alignment horizontal="center"/>
    </xf>
    <xf numFmtId="0" fontId="10" fillId="41" borderId="60" xfId="0" applyFont="1" applyFill="1" applyBorder="1" applyAlignment="1">
      <alignment horizontal="center"/>
    </xf>
    <xf numFmtId="0" fontId="0" fillId="0" borderId="61" xfId="0" applyBorder="1" applyAlignment="1">
      <alignment/>
    </xf>
    <xf numFmtId="0" fontId="10" fillId="36" borderId="60" xfId="0" applyFont="1" applyFill="1" applyBorder="1" applyAlignment="1">
      <alignment horizontal="center"/>
    </xf>
    <xf numFmtId="0" fontId="10" fillId="34" borderId="60" xfId="0" applyFont="1" applyFill="1" applyBorder="1" applyAlignment="1">
      <alignment horizontal="center"/>
    </xf>
    <xf numFmtId="0" fontId="11" fillId="33" borderId="11" xfId="0" applyFont="1" applyFill="1" applyBorder="1" applyAlignment="1">
      <alignment textRotation="90"/>
    </xf>
    <xf numFmtId="0" fontId="9" fillId="0" borderId="13" xfId="0" applyFont="1" applyBorder="1" applyAlignment="1">
      <alignment textRotation="90"/>
    </xf>
    <xf numFmtId="0" fontId="9" fillId="0" borderId="21" xfId="0" applyFont="1" applyBorder="1" applyAlignment="1">
      <alignment/>
    </xf>
    <xf numFmtId="0" fontId="10" fillId="36" borderId="62" xfId="0" applyFont="1" applyFill="1" applyBorder="1" applyAlignment="1">
      <alignment horizontal="center"/>
    </xf>
    <xf numFmtId="0" fontId="10" fillId="41" borderId="62" xfId="0" applyFont="1" applyFill="1" applyBorder="1" applyAlignment="1">
      <alignment horizontal="center"/>
    </xf>
    <xf numFmtId="0" fontId="0" fillId="41" borderId="62" xfId="0" applyFill="1" applyBorder="1" applyAlignment="1">
      <alignment horizontal="center"/>
    </xf>
    <xf numFmtId="0" fontId="63" fillId="0" borderId="0" xfId="0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4" fillId="41" borderId="60" xfId="0" applyFont="1" applyFill="1" applyBorder="1" applyAlignment="1">
      <alignment horizontal="center" vertical="center"/>
    </xf>
    <xf numFmtId="0" fontId="4" fillId="41" borderId="63" xfId="0" applyFont="1" applyFill="1" applyBorder="1" applyAlignment="1">
      <alignment horizontal="center" vertical="center"/>
    </xf>
    <xf numFmtId="0" fontId="4" fillId="41" borderId="61" xfId="0" applyFont="1" applyFill="1" applyBorder="1" applyAlignment="1">
      <alignment horizontal="center" vertical="center"/>
    </xf>
    <xf numFmtId="0" fontId="20" fillId="36" borderId="46" xfId="0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 horizontal="center" vertical="center"/>
    </xf>
    <xf numFmtId="0" fontId="61" fillId="0" borderId="46" xfId="0" applyFont="1" applyBorder="1" applyAlignment="1">
      <alignment horizontal="left" vertical="center"/>
    </xf>
    <xf numFmtId="0" fontId="61" fillId="0" borderId="13" xfId="0" applyFont="1" applyBorder="1" applyAlignment="1">
      <alignment horizontal="left" vertical="center"/>
    </xf>
    <xf numFmtId="0" fontId="20" fillId="36" borderId="13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8"/>
  <sheetViews>
    <sheetView zoomScale="75" zoomScaleNormal="75" zoomScalePageLayoutView="0" workbookViewId="0" topLeftCell="A7">
      <selection activeCell="R10" sqref="R10"/>
    </sheetView>
  </sheetViews>
  <sheetFormatPr defaultColWidth="9.00390625" defaultRowHeight="12.75"/>
  <cols>
    <col min="1" max="1" width="4.25390625" style="0" customWidth="1"/>
    <col min="2" max="2" width="18.75390625" style="0" customWidth="1"/>
    <col min="3" max="3" width="3.25390625" style="0" customWidth="1"/>
    <col min="4" max="4" width="18.75390625" style="0" customWidth="1"/>
    <col min="5" max="5" width="3.25390625" style="0" customWidth="1"/>
    <col min="6" max="6" width="18.75390625" style="0" customWidth="1"/>
    <col min="7" max="7" width="3.25390625" style="0" customWidth="1"/>
    <col min="8" max="8" width="18.75390625" style="0" customWidth="1"/>
    <col min="9" max="9" width="3.25390625" style="0" customWidth="1"/>
    <col min="10" max="10" width="18.75390625" style="0" customWidth="1"/>
    <col min="11" max="11" width="3.25390625" style="0" customWidth="1"/>
    <col min="12" max="12" width="18.75390625" style="0" customWidth="1"/>
    <col min="13" max="13" width="3.25390625" style="0" customWidth="1"/>
    <col min="14" max="14" width="18.75390625" style="0" customWidth="1"/>
    <col min="15" max="15" width="3.25390625" style="0" customWidth="1"/>
    <col min="16" max="16" width="18.75390625" style="0" customWidth="1"/>
    <col min="17" max="17" width="3.25390625" style="0" customWidth="1"/>
    <col min="18" max="18" width="18.75390625" style="0" customWidth="1"/>
    <col min="19" max="19" width="3.25390625" style="0" customWidth="1"/>
  </cols>
  <sheetData>
    <row r="1" spans="1:19" ht="15">
      <c r="A1" s="387" t="s">
        <v>0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</row>
    <row r="2" spans="1:19" ht="15">
      <c r="A2" s="387" t="s">
        <v>33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</row>
    <row r="3" spans="1:19" ht="15" customHeight="1">
      <c r="A3" s="387" t="s">
        <v>41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  <c r="S3" s="387"/>
    </row>
    <row r="4" spans="1:19" ht="15" customHeight="1">
      <c r="A4" s="388" t="s">
        <v>212</v>
      </c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387"/>
      <c r="S4" s="387"/>
    </row>
    <row r="5" spans="1:19" ht="6.75" customHeight="1">
      <c r="A5" s="46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</row>
    <row r="6" spans="1:19" ht="15">
      <c r="A6" s="5"/>
      <c r="B6" s="56"/>
      <c r="C6" s="56"/>
      <c r="D6" s="56"/>
      <c r="E6" s="56"/>
      <c r="F6" s="47"/>
      <c r="G6" s="5"/>
      <c r="H6" s="400"/>
      <c r="I6" s="387"/>
      <c r="J6" s="387"/>
      <c r="K6" s="387"/>
      <c r="L6" s="401"/>
      <c r="M6" s="402" t="s">
        <v>200</v>
      </c>
      <c r="N6" s="403"/>
      <c r="O6" s="403"/>
      <c r="P6" s="403"/>
      <c r="Q6" s="403"/>
      <c r="R6" s="403"/>
      <c r="S6" s="403"/>
    </row>
    <row r="7" spans="2:19" ht="7.5" customHeight="1">
      <c r="B7" s="31"/>
      <c r="C7" s="31"/>
      <c r="D7" s="31"/>
      <c r="E7" s="31"/>
      <c r="F7" s="32"/>
      <c r="G7" s="32"/>
      <c r="H7" s="32"/>
      <c r="I7" s="32"/>
      <c r="J7" s="32"/>
      <c r="K7" s="32"/>
      <c r="L7" s="32"/>
      <c r="M7" s="32"/>
      <c r="N7" s="3"/>
      <c r="O7" s="3"/>
      <c r="P7" s="3"/>
      <c r="Q7" s="3"/>
      <c r="R7" s="3"/>
      <c r="S7" s="3"/>
    </row>
    <row r="8" spans="2:19" ht="15" customHeight="1">
      <c r="B8" s="395" t="s">
        <v>185</v>
      </c>
      <c r="C8" s="396"/>
      <c r="D8" s="396"/>
      <c r="E8" s="397"/>
      <c r="F8" s="32"/>
      <c r="G8" s="32"/>
      <c r="H8" s="32"/>
      <c r="I8" s="32"/>
      <c r="J8" s="32"/>
      <c r="K8" s="32"/>
      <c r="L8" s="32"/>
      <c r="M8" s="32"/>
      <c r="N8" s="3"/>
      <c r="O8" s="3"/>
      <c r="P8" s="3"/>
      <c r="Q8" s="3"/>
      <c r="R8" s="3" t="s">
        <v>313</v>
      </c>
      <c r="S8" s="3"/>
    </row>
    <row r="9" spans="2:19" ht="15" customHeight="1">
      <c r="B9" s="389"/>
      <c r="C9" s="390"/>
      <c r="D9" s="390"/>
      <c r="E9" s="390"/>
      <c r="F9" s="102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</row>
    <row r="10" spans="2:19" ht="13.5" customHeight="1" thickBot="1"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418" t="s">
        <v>213</v>
      </c>
      <c r="M10" s="416"/>
      <c r="N10" s="32"/>
      <c r="O10" s="32"/>
      <c r="P10" s="32"/>
      <c r="Q10" s="32"/>
      <c r="R10" s="4"/>
      <c r="S10" s="4"/>
    </row>
    <row r="11" spans="2:19" ht="13.5" customHeight="1" thickBot="1">
      <c r="B11" s="32"/>
      <c r="C11" s="32"/>
      <c r="D11" s="32"/>
      <c r="E11" s="32"/>
      <c r="F11" s="32"/>
      <c r="G11" s="32"/>
      <c r="H11" s="50" t="s">
        <v>140</v>
      </c>
      <c r="I11" s="32"/>
      <c r="J11" s="32"/>
      <c r="K11" s="32"/>
      <c r="L11" s="391" t="s">
        <v>303</v>
      </c>
      <c r="M11" s="392"/>
      <c r="N11" s="3"/>
      <c r="O11" s="3"/>
      <c r="P11" s="398" t="s">
        <v>196</v>
      </c>
      <c r="Q11" s="399"/>
      <c r="R11" s="104"/>
      <c r="S11" s="25"/>
    </row>
    <row r="12" spans="2:19" ht="13.5" customHeight="1" thickBot="1">
      <c r="B12" s="53" t="s">
        <v>97</v>
      </c>
      <c r="C12" s="404" t="s">
        <v>136</v>
      </c>
      <c r="D12" s="410" t="s">
        <v>133</v>
      </c>
      <c r="E12" s="411"/>
      <c r="F12" s="411"/>
      <c r="G12" s="412"/>
      <c r="H12" s="51" t="s">
        <v>141</v>
      </c>
      <c r="I12" s="32"/>
      <c r="J12" s="32"/>
      <c r="K12" s="32"/>
      <c r="L12" s="393" t="s">
        <v>304</v>
      </c>
      <c r="M12" s="394"/>
      <c r="N12" s="3"/>
      <c r="O12" s="3"/>
      <c r="P12" s="329" t="s">
        <v>145</v>
      </c>
      <c r="Q12" s="330">
        <v>4</v>
      </c>
      <c r="R12" s="331" t="s">
        <v>195</v>
      </c>
      <c r="S12" s="332"/>
    </row>
    <row r="13" spans="2:19" ht="13.5" customHeight="1" thickBot="1">
      <c r="B13" s="63" t="s">
        <v>98</v>
      </c>
      <c r="C13" s="405"/>
      <c r="D13" s="407" t="s">
        <v>134</v>
      </c>
      <c r="E13" s="408"/>
      <c r="F13" s="408"/>
      <c r="G13" s="409"/>
      <c r="H13" s="51" t="s">
        <v>142</v>
      </c>
      <c r="J13" s="101"/>
      <c r="K13" s="101"/>
      <c r="L13" s="413" t="s">
        <v>309</v>
      </c>
      <c r="M13" s="414"/>
      <c r="N13" s="32"/>
      <c r="O13" s="3"/>
      <c r="P13" s="6"/>
      <c r="Q13" s="6"/>
      <c r="R13" s="333" t="s">
        <v>36</v>
      </c>
      <c r="S13" s="334">
        <v>15</v>
      </c>
    </row>
    <row r="14" spans="2:19" ht="13.5" customHeight="1">
      <c r="B14" s="54" t="s">
        <v>99</v>
      </c>
      <c r="C14" s="405"/>
      <c r="D14" s="44"/>
      <c r="H14" s="51" t="s">
        <v>143</v>
      </c>
      <c r="J14" s="101"/>
      <c r="K14" s="101"/>
      <c r="L14" s="415" t="s">
        <v>305</v>
      </c>
      <c r="M14" s="416"/>
      <c r="N14" s="3"/>
      <c r="O14" s="3"/>
      <c r="P14" s="335" t="s">
        <v>129</v>
      </c>
      <c r="Q14" s="332"/>
      <c r="R14" s="105"/>
      <c r="S14" s="14"/>
    </row>
    <row r="15" spans="2:19" ht="14.25">
      <c r="B15" s="58" t="s">
        <v>135</v>
      </c>
      <c r="C15" s="406"/>
      <c r="H15" s="52" t="s">
        <v>144</v>
      </c>
      <c r="L15" s="417" t="s">
        <v>306</v>
      </c>
      <c r="M15" s="392"/>
      <c r="N15" s="3"/>
      <c r="O15" s="3"/>
      <c r="P15" s="336" t="s">
        <v>1</v>
      </c>
      <c r="Q15" s="337"/>
      <c r="R15" s="106"/>
      <c r="S15" s="19"/>
    </row>
    <row r="16" spans="1:19" ht="13.5" customHeight="1" thickBot="1">
      <c r="A16" s="2"/>
      <c r="B16" s="10"/>
      <c r="C16" s="10"/>
      <c r="D16" s="1"/>
      <c r="E16" s="1"/>
      <c r="F16" s="10"/>
      <c r="G16" s="10"/>
      <c r="H16" s="10"/>
      <c r="I16" s="4"/>
      <c r="J16" s="11"/>
      <c r="K16" s="11"/>
      <c r="L16" s="11"/>
      <c r="M16" s="11"/>
      <c r="N16" s="11"/>
      <c r="O16" s="1"/>
      <c r="P16" s="338" t="s">
        <v>37</v>
      </c>
      <c r="Q16" s="339"/>
      <c r="R16" s="82"/>
      <c r="S16" s="19"/>
    </row>
    <row r="17" spans="1:19" ht="12.75" customHeight="1">
      <c r="A17" s="2">
        <v>160</v>
      </c>
      <c r="B17" s="35" t="s">
        <v>100</v>
      </c>
      <c r="C17" s="13"/>
      <c r="D17" s="131" t="s">
        <v>102</v>
      </c>
      <c r="E17" s="132"/>
      <c r="F17" s="136" t="s">
        <v>106</v>
      </c>
      <c r="G17" s="132"/>
      <c r="H17" s="37" t="s">
        <v>103</v>
      </c>
      <c r="I17" s="13"/>
      <c r="J17" s="37" t="s">
        <v>120</v>
      </c>
      <c r="K17" s="7"/>
      <c r="L17" s="37" t="s">
        <v>121</v>
      </c>
      <c r="M17" s="7"/>
      <c r="N17" s="103" t="s">
        <v>170</v>
      </c>
      <c r="O17" s="99"/>
      <c r="P17" s="340" t="s">
        <v>151</v>
      </c>
      <c r="Q17" s="339"/>
      <c r="R17" s="93" t="s">
        <v>178</v>
      </c>
      <c r="S17" s="41"/>
    </row>
    <row r="18" spans="1:19" ht="12.75" customHeight="1" thickBot="1">
      <c r="A18" s="12"/>
      <c r="B18" s="15"/>
      <c r="C18" s="16"/>
      <c r="D18" s="133" t="s">
        <v>21</v>
      </c>
      <c r="E18" s="134"/>
      <c r="F18" s="135"/>
      <c r="G18" s="137"/>
      <c r="H18" s="80" t="s">
        <v>14</v>
      </c>
      <c r="I18" s="9"/>
      <c r="J18" s="8"/>
      <c r="K18" s="9"/>
      <c r="L18" s="8"/>
      <c r="M18" s="9"/>
      <c r="N18" s="96"/>
      <c r="O18" s="97"/>
      <c r="P18" s="341"/>
      <c r="Q18" s="342">
        <v>4</v>
      </c>
      <c r="R18" s="79" t="s">
        <v>51</v>
      </c>
      <c r="S18" s="42"/>
    </row>
    <row r="19" spans="1:19" ht="12.75" customHeight="1">
      <c r="A19" s="12">
        <v>152</v>
      </c>
      <c r="B19" s="80" t="s">
        <v>5</v>
      </c>
      <c r="C19" s="9"/>
      <c r="D19" s="133" t="s">
        <v>47</v>
      </c>
      <c r="E19" s="134"/>
      <c r="F19" s="138" t="s">
        <v>95</v>
      </c>
      <c r="G19" s="134"/>
      <c r="H19" s="85" t="s">
        <v>16</v>
      </c>
      <c r="I19" s="16"/>
      <c r="J19" s="8"/>
      <c r="K19" s="9"/>
      <c r="L19" s="8"/>
      <c r="M19" s="9"/>
      <c r="N19" s="92" t="s">
        <v>171</v>
      </c>
      <c r="O19" s="95"/>
      <c r="P19" s="209" t="s">
        <v>211</v>
      </c>
      <c r="Q19" s="142"/>
      <c r="R19" s="80" t="s">
        <v>52</v>
      </c>
      <c r="S19" s="43"/>
    </row>
    <row r="20" spans="2:19" ht="12.75" customHeight="1" thickBot="1">
      <c r="B20" s="80" t="s">
        <v>44</v>
      </c>
      <c r="C20" s="9"/>
      <c r="D20" s="135" t="s">
        <v>93</v>
      </c>
      <c r="E20" s="134">
        <v>2</v>
      </c>
      <c r="F20" s="139" t="s">
        <v>48</v>
      </c>
      <c r="G20" s="140">
        <v>2</v>
      </c>
      <c r="H20" s="22" t="s">
        <v>48</v>
      </c>
      <c r="I20" s="18">
        <v>2</v>
      </c>
      <c r="J20" s="79" t="s">
        <v>45</v>
      </c>
      <c r="K20" s="9"/>
      <c r="L20" s="79" t="s">
        <v>25</v>
      </c>
      <c r="M20" s="9"/>
      <c r="N20" s="96" t="s">
        <v>172</v>
      </c>
      <c r="O20" s="98">
        <v>3</v>
      </c>
      <c r="P20" s="197" t="s">
        <v>11</v>
      </c>
      <c r="Q20" s="199"/>
      <c r="R20" s="17" t="s">
        <v>148</v>
      </c>
      <c r="S20" s="100">
        <v>1</v>
      </c>
    </row>
    <row r="21" spans="1:19" ht="12.75" customHeight="1">
      <c r="A21">
        <v>144</v>
      </c>
      <c r="B21" s="20" t="s">
        <v>155</v>
      </c>
      <c r="C21" s="9"/>
      <c r="D21" s="36" t="s">
        <v>179</v>
      </c>
      <c r="E21" s="7"/>
      <c r="F21" s="87" t="s">
        <v>203</v>
      </c>
      <c r="G21" s="14"/>
      <c r="H21" s="61" t="s">
        <v>119</v>
      </c>
      <c r="I21" s="41"/>
      <c r="J21" s="8"/>
      <c r="K21" s="9"/>
      <c r="L21" s="8"/>
      <c r="M21" s="9"/>
      <c r="N21" s="187" t="s">
        <v>130</v>
      </c>
      <c r="O21" s="188"/>
      <c r="P21" s="197" t="s">
        <v>50</v>
      </c>
      <c r="Q21" s="189"/>
      <c r="R21" s="40" t="s">
        <v>132</v>
      </c>
      <c r="S21" s="9"/>
    </row>
    <row r="22" spans="2:19" ht="12.75" customHeight="1" thickBot="1">
      <c r="B22" s="17"/>
      <c r="C22" s="18">
        <v>4</v>
      </c>
      <c r="D22" s="17" t="s">
        <v>173</v>
      </c>
      <c r="E22" s="18">
        <v>1</v>
      </c>
      <c r="F22" s="88" t="s">
        <v>5</v>
      </c>
      <c r="G22" s="76"/>
      <c r="H22" s="83" t="s">
        <v>165</v>
      </c>
      <c r="I22" s="42"/>
      <c r="J22" s="8" t="s">
        <v>153</v>
      </c>
      <c r="K22" s="16"/>
      <c r="L22" s="8" t="s">
        <v>138</v>
      </c>
      <c r="M22" s="16"/>
      <c r="N22" s="164"/>
      <c r="O22" s="189"/>
      <c r="P22" s="197"/>
      <c r="Q22" s="189"/>
      <c r="R22" s="65" t="s">
        <v>82</v>
      </c>
      <c r="S22" s="9"/>
    </row>
    <row r="23" spans="1:19" ht="12.75" customHeight="1">
      <c r="A23">
        <v>136</v>
      </c>
      <c r="B23" s="64" t="s">
        <v>169</v>
      </c>
      <c r="C23" s="7"/>
      <c r="D23" s="37" t="s">
        <v>103</v>
      </c>
      <c r="E23" s="7"/>
      <c r="F23" s="383" t="s">
        <v>181</v>
      </c>
      <c r="G23" s="384"/>
      <c r="H23" s="84" t="s">
        <v>164</v>
      </c>
      <c r="I23" s="43"/>
      <c r="J23" s="20"/>
      <c r="K23" s="9"/>
      <c r="L23" s="20"/>
      <c r="M23" s="9"/>
      <c r="N23" s="156" t="s">
        <v>56</v>
      </c>
      <c r="O23" s="189"/>
      <c r="P23" s="197" t="s">
        <v>139</v>
      </c>
      <c r="Q23" s="189"/>
      <c r="R23" s="65" t="s">
        <v>83</v>
      </c>
      <c r="S23" s="9"/>
    </row>
    <row r="24" spans="2:19" ht="12.75" customHeight="1" thickBot="1">
      <c r="B24" s="20"/>
      <c r="C24" s="9"/>
      <c r="D24" s="20"/>
      <c r="E24" s="9"/>
      <c r="F24" s="86" t="s">
        <v>182</v>
      </c>
      <c r="G24" s="89"/>
      <c r="H24" s="62" t="s">
        <v>163</v>
      </c>
      <c r="I24" s="55">
        <v>2</v>
      </c>
      <c r="J24" s="57" t="s">
        <v>49</v>
      </c>
      <c r="K24" s="18">
        <v>4</v>
      </c>
      <c r="L24" s="57" t="s">
        <v>19</v>
      </c>
      <c r="M24" s="18">
        <v>5</v>
      </c>
      <c r="N24" s="156" t="s">
        <v>57</v>
      </c>
      <c r="O24" s="189"/>
      <c r="P24" s="200" t="s">
        <v>197</v>
      </c>
      <c r="Q24" s="201">
        <v>3</v>
      </c>
      <c r="R24" s="17" t="s">
        <v>93</v>
      </c>
      <c r="S24" s="18">
        <v>3</v>
      </c>
    </row>
    <row r="25" spans="1:19" ht="12.75" customHeight="1">
      <c r="A25">
        <v>128</v>
      </c>
      <c r="B25" s="80" t="s">
        <v>29</v>
      </c>
      <c r="C25" s="9"/>
      <c r="D25" s="80" t="s">
        <v>14</v>
      </c>
      <c r="E25" s="9"/>
      <c r="F25" s="33" t="s">
        <v>183</v>
      </c>
      <c r="G25" s="90"/>
      <c r="H25" s="40" t="s">
        <v>110</v>
      </c>
      <c r="I25" s="9"/>
      <c r="J25" s="67" t="s">
        <v>128</v>
      </c>
      <c r="K25" s="68"/>
      <c r="L25" s="67" t="s">
        <v>127</v>
      </c>
      <c r="M25" s="68"/>
      <c r="N25" s="156" t="s">
        <v>20</v>
      </c>
      <c r="O25" s="189"/>
      <c r="P25" s="202" t="s">
        <v>131</v>
      </c>
      <c r="Q25" s="144"/>
      <c r="R25" s="209" t="s">
        <v>208</v>
      </c>
      <c r="S25" s="142"/>
    </row>
    <row r="26" spans="2:19" ht="12.75" customHeight="1" thickBot="1">
      <c r="B26" s="20" t="s">
        <v>156</v>
      </c>
      <c r="C26" s="48">
        <v>2</v>
      </c>
      <c r="D26" s="79" t="s">
        <v>16</v>
      </c>
      <c r="E26" s="16"/>
      <c r="F26" s="77" t="s">
        <v>40</v>
      </c>
      <c r="G26" s="91">
        <v>4</v>
      </c>
      <c r="H26" s="20"/>
      <c r="I26" s="16"/>
      <c r="J26" s="69"/>
      <c r="K26" s="70"/>
      <c r="L26" s="71"/>
      <c r="M26" s="72"/>
      <c r="N26" s="190" t="s">
        <v>137</v>
      </c>
      <c r="O26" s="191"/>
      <c r="P26" s="154"/>
      <c r="Q26" s="203"/>
      <c r="R26" s="145"/>
      <c r="S26" s="146"/>
    </row>
    <row r="27" spans="1:19" ht="12.75" customHeight="1">
      <c r="A27">
        <v>120</v>
      </c>
      <c r="B27" s="37" t="s">
        <v>101</v>
      </c>
      <c r="C27" s="7"/>
      <c r="D27" s="20" t="s">
        <v>160</v>
      </c>
      <c r="E27" s="9"/>
      <c r="F27" s="37" t="s">
        <v>107</v>
      </c>
      <c r="G27" s="7"/>
      <c r="H27" s="80" t="s">
        <v>5</v>
      </c>
      <c r="I27" s="9"/>
      <c r="J27" s="84" t="s">
        <v>42</v>
      </c>
      <c r="K27" s="70"/>
      <c r="L27" s="84" t="s">
        <v>28</v>
      </c>
      <c r="M27" s="70"/>
      <c r="N27" s="164"/>
      <c r="O27" s="189"/>
      <c r="P27" s="154"/>
      <c r="Q27" s="144"/>
      <c r="R27" s="210" t="s">
        <v>58</v>
      </c>
      <c r="S27" s="189"/>
    </row>
    <row r="28" spans="2:19" ht="12.75" customHeight="1" thickBot="1">
      <c r="B28" s="38"/>
      <c r="C28" s="9"/>
      <c r="D28" s="23"/>
      <c r="E28" s="16">
        <v>3</v>
      </c>
      <c r="F28" s="82" t="s">
        <v>168</v>
      </c>
      <c r="G28" s="60"/>
      <c r="H28" s="80" t="s">
        <v>24</v>
      </c>
      <c r="I28" s="9"/>
      <c r="J28" s="73" t="s">
        <v>43</v>
      </c>
      <c r="K28" s="74">
        <v>2</v>
      </c>
      <c r="L28" s="75" t="s">
        <v>48</v>
      </c>
      <c r="M28" s="74">
        <v>2</v>
      </c>
      <c r="N28" s="192" t="s">
        <v>19</v>
      </c>
      <c r="O28" s="193">
        <v>5</v>
      </c>
      <c r="P28" s="204"/>
      <c r="Q28" s="144"/>
      <c r="R28" s="197" t="s">
        <v>39</v>
      </c>
      <c r="S28" s="211"/>
    </row>
    <row r="29" spans="1:19" ht="12.75" customHeight="1">
      <c r="A29">
        <v>112</v>
      </c>
      <c r="B29" s="79" t="s">
        <v>22</v>
      </c>
      <c r="C29" s="9"/>
      <c r="D29" s="39" t="s">
        <v>104</v>
      </c>
      <c r="E29" s="14"/>
      <c r="F29" s="79" t="s">
        <v>167</v>
      </c>
      <c r="G29" s="16"/>
      <c r="H29" s="8"/>
      <c r="I29" s="16"/>
      <c r="J29" s="40" t="s">
        <v>118</v>
      </c>
      <c r="K29" s="9"/>
      <c r="L29" s="37" t="s">
        <v>118</v>
      </c>
      <c r="M29" s="7"/>
      <c r="N29" s="187" t="s">
        <v>126</v>
      </c>
      <c r="O29" s="194"/>
      <c r="P29" s="143"/>
      <c r="Q29" s="146"/>
      <c r="R29" s="212" t="s">
        <v>139</v>
      </c>
      <c r="S29" s="191"/>
    </row>
    <row r="30" spans="2:19" ht="12.75" customHeight="1" thickBot="1">
      <c r="B30" s="79" t="s">
        <v>23</v>
      </c>
      <c r="C30" s="9"/>
      <c r="D30" s="79" t="s">
        <v>59</v>
      </c>
      <c r="E30" s="19"/>
      <c r="F30" s="59" t="s">
        <v>166</v>
      </c>
      <c r="G30" s="9">
        <v>2</v>
      </c>
      <c r="H30" s="8" t="s">
        <v>154</v>
      </c>
      <c r="I30" s="16"/>
      <c r="J30" s="20"/>
      <c r="K30" s="9"/>
      <c r="L30" s="80" t="s">
        <v>5</v>
      </c>
      <c r="M30" s="9"/>
      <c r="N30" s="190"/>
      <c r="O30" s="195"/>
      <c r="P30" s="143"/>
      <c r="Q30" s="146"/>
      <c r="R30" s="213" t="s">
        <v>46</v>
      </c>
      <c r="S30" s="191">
        <v>3</v>
      </c>
    </row>
    <row r="31" spans="1:19" ht="12.75" customHeight="1">
      <c r="A31">
        <v>104</v>
      </c>
      <c r="B31" s="8" t="s">
        <v>139</v>
      </c>
      <c r="C31" s="9"/>
      <c r="D31" s="78" t="s">
        <v>60</v>
      </c>
      <c r="E31" s="19"/>
      <c r="F31" s="37" t="s">
        <v>108</v>
      </c>
      <c r="G31" s="7"/>
      <c r="H31" s="24"/>
      <c r="I31" s="19"/>
      <c r="J31" s="80" t="s">
        <v>5</v>
      </c>
      <c r="K31" s="19"/>
      <c r="L31" s="81" t="s">
        <v>30</v>
      </c>
      <c r="M31" s="9"/>
      <c r="N31" s="156" t="s">
        <v>53</v>
      </c>
      <c r="O31" s="195"/>
      <c r="P31" s="145" t="s">
        <v>38</v>
      </c>
      <c r="Q31" s="144"/>
      <c r="R31" s="214" t="s">
        <v>206</v>
      </c>
      <c r="S31" s="188"/>
    </row>
    <row r="32" spans="2:21" ht="12.75" customHeight="1" thickBot="1">
      <c r="B32" s="57" t="s">
        <v>46</v>
      </c>
      <c r="C32" s="18">
        <v>3</v>
      </c>
      <c r="D32" s="8" t="s">
        <v>61</v>
      </c>
      <c r="E32" s="25">
        <v>2</v>
      </c>
      <c r="F32" s="79" t="s">
        <v>5</v>
      </c>
      <c r="G32" s="9"/>
      <c r="H32" s="49" t="s">
        <v>40</v>
      </c>
      <c r="I32" s="19">
        <v>4</v>
      </c>
      <c r="J32" s="80" t="s">
        <v>30</v>
      </c>
      <c r="K32" s="19"/>
      <c r="L32" s="22" t="s">
        <v>43</v>
      </c>
      <c r="M32" s="21">
        <v>2</v>
      </c>
      <c r="N32" s="156" t="s">
        <v>15</v>
      </c>
      <c r="O32" s="195"/>
      <c r="P32" s="205" t="s">
        <v>146</v>
      </c>
      <c r="Q32" s="146"/>
      <c r="R32" s="212"/>
      <c r="S32" s="191"/>
      <c r="U32" s="2"/>
    </row>
    <row r="33" spans="1:19" ht="12.75" customHeight="1">
      <c r="A33">
        <v>96</v>
      </c>
      <c r="B33" s="313" t="s">
        <v>300</v>
      </c>
      <c r="C33" s="107"/>
      <c r="D33" s="37" t="s">
        <v>105</v>
      </c>
      <c r="E33" s="7"/>
      <c r="F33" s="79" t="s">
        <v>62</v>
      </c>
      <c r="G33" s="16"/>
      <c r="H33" s="324" t="s">
        <v>112</v>
      </c>
      <c r="I33" s="325"/>
      <c r="J33" s="20"/>
      <c r="K33" s="19"/>
      <c r="L33" s="37" t="s">
        <v>122</v>
      </c>
      <c r="M33" s="7"/>
      <c r="N33" s="190" t="s">
        <v>152</v>
      </c>
      <c r="O33" s="195"/>
      <c r="P33" s="154"/>
      <c r="Q33" s="146"/>
      <c r="R33" s="210" t="s">
        <v>64</v>
      </c>
      <c r="S33" s="189"/>
    </row>
    <row r="34" spans="2:19" ht="12.75" customHeight="1" thickBot="1">
      <c r="B34" s="108"/>
      <c r="C34" s="109"/>
      <c r="D34" s="81" t="s">
        <v>4</v>
      </c>
      <c r="E34" s="9"/>
      <c r="F34" s="79" t="s">
        <v>63</v>
      </c>
      <c r="G34" s="9"/>
      <c r="H34" s="318"/>
      <c r="I34" s="319"/>
      <c r="J34" s="66" t="s">
        <v>137</v>
      </c>
      <c r="K34" s="16"/>
      <c r="L34" s="8"/>
      <c r="M34" s="16"/>
      <c r="N34" s="192" t="s">
        <v>12</v>
      </c>
      <c r="O34" s="193">
        <v>4</v>
      </c>
      <c r="P34" s="143"/>
      <c r="Q34" s="146"/>
      <c r="R34" s="197" t="s">
        <v>65</v>
      </c>
      <c r="S34" s="191"/>
    </row>
    <row r="35" spans="1:19" ht="12.75" customHeight="1">
      <c r="A35">
        <v>88</v>
      </c>
      <c r="B35" s="110" t="s">
        <v>26</v>
      </c>
      <c r="C35" s="109"/>
      <c r="D35" s="8" t="s">
        <v>159</v>
      </c>
      <c r="E35" s="16"/>
      <c r="F35" s="20" t="s">
        <v>139</v>
      </c>
      <c r="G35" s="9"/>
      <c r="H35" s="320" t="s">
        <v>5</v>
      </c>
      <c r="I35" s="306"/>
      <c r="J35" s="20"/>
      <c r="K35" s="9"/>
      <c r="L35" s="80" t="s">
        <v>10</v>
      </c>
      <c r="M35" s="9"/>
      <c r="N35" s="196" t="s">
        <v>204</v>
      </c>
      <c r="O35" s="189"/>
      <c r="P35" s="143"/>
      <c r="Q35" s="144"/>
      <c r="R35" s="210"/>
      <c r="S35" s="189"/>
    </row>
    <row r="36" spans="2:19" ht="12.75" customHeight="1" thickBot="1">
      <c r="B36" s="108" t="s">
        <v>156</v>
      </c>
      <c r="C36" s="111">
        <v>3</v>
      </c>
      <c r="D36" s="57" t="s">
        <v>54</v>
      </c>
      <c r="E36" s="18">
        <v>2</v>
      </c>
      <c r="F36" s="57" t="s">
        <v>46</v>
      </c>
      <c r="G36" s="18">
        <v>3</v>
      </c>
      <c r="H36" s="326" t="s">
        <v>13</v>
      </c>
      <c r="I36" s="308"/>
      <c r="J36" s="57" t="s">
        <v>12</v>
      </c>
      <c r="K36" s="9">
        <v>4</v>
      </c>
      <c r="L36" s="20" t="s">
        <v>161</v>
      </c>
      <c r="M36" s="9"/>
      <c r="N36" s="164"/>
      <c r="O36" s="189"/>
      <c r="P36" s="206" t="s">
        <v>147</v>
      </c>
      <c r="Q36" s="207">
        <v>6</v>
      </c>
      <c r="R36" s="197"/>
      <c r="S36" s="189"/>
    </row>
    <row r="37" spans="1:19" ht="12.75" customHeight="1">
      <c r="A37">
        <v>80</v>
      </c>
      <c r="B37" s="115"/>
      <c r="C37" s="107"/>
      <c r="D37" s="112" t="s">
        <v>308</v>
      </c>
      <c r="E37" s="109"/>
      <c r="F37" s="37" t="s">
        <v>109</v>
      </c>
      <c r="G37" s="7"/>
      <c r="H37" s="318"/>
      <c r="I37" s="319"/>
      <c r="J37" s="141" t="s">
        <v>117</v>
      </c>
      <c r="K37" s="142"/>
      <c r="L37" s="20"/>
      <c r="M37" s="9"/>
      <c r="N37" s="197" t="s">
        <v>6</v>
      </c>
      <c r="O37" s="189"/>
      <c r="P37" s="141" t="s">
        <v>124</v>
      </c>
      <c r="Q37" s="142"/>
      <c r="R37" s="212"/>
      <c r="S37" s="189"/>
    </row>
    <row r="38" spans="2:19" ht="12.75" customHeight="1" thickBot="1">
      <c r="B38" s="116"/>
      <c r="C38" s="109"/>
      <c r="D38" s="113" t="s">
        <v>180</v>
      </c>
      <c r="E38" s="114">
        <v>1</v>
      </c>
      <c r="F38" s="20"/>
      <c r="G38" s="9"/>
      <c r="H38" s="318" t="s">
        <v>150</v>
      </c>
      <c r="I38" s="319"/>
      <c r="J38" s="156" t="s">
        <v>66</v>
      </c>
      <c r="K38" s="144"/>
      <c r="L38" s="57" t="s">
        <v>12</v>
      </c>
      <c r="M38" s="18">
        <v>4</v>
      </c>
      <c r="N38" s="197" t="s">
        <v>7</v>
      </c>
      <c r="O38" s="189"/>
      <c r="P38" s="143"/>
      <c r="Q38" s="144"/>
      <c r="R38" s="212" t="s">
        <v>198</v>
      </c>
      <c r="S38" s="189"/>
    </row>
    <row r="39" spans="1:19" ht="12.75" customHeight="1">
      <c r="A39">
        <v>72</v>
      </c>
      <c r="B39" s="116"/>
      <c r="C39" s="109"/>
      <c r="D39" s="108"/>
      <c r="E39" s="109"/>
      <c r="F39" s="80" t="s">
        <v>9</v>
      </c>
      <c r="G39" s="9"/>
      <c r="H39" s="321"/>
      <c r="I39" s="322"/>
      <c r="J39" s="157" t="s">
        <v>67</v>
      </c>
      <c r="K39" s="144"/>
      <c r="L39" s="141" t="s">
        <v>162</v>
      </c>
      <c r="M39" s="142"/>
      <c r="N39" s="164"/>
      <c r="O39" s="189"/>
      <c r="P39" s="145" t="s">
        <v>27</v>
      </c>
      <c r="Q39" s="144"/>
      <c r="R39" s="215"/>
      <c r="S39" s="191"/>
    </row>
    <row r="40" spans="2:19" ht="12.75" customHeight="1" thickBot="1">
      <c r="B40" s="117" t="s">
        <v>18</v>
      </c>
      <c r="C40" s="109"/>
      <c r="D40" s="108"/>
      <c r="E40" s="120"/>
      <c r="F40" s="20"/>
      <c r="G40" s="9"/>
      <c r="H40" s="323" t="s">
        <v>46</v>
      </c>
      <c r="I40" s="319">
        <v>3</v>
      </c>
      <c r="J40" s="158" t="s">
        <v>43</v>
      </c>
      <c r="K40" s="159">
        <v>2</v>
      </c>
      <c r="L40" s="154"/>
      <c r="M40" s="144"/>
      <c r="N40" s="198"/>
      <c r="O40" s="191"/>
      <c r="P40" s="145" t="s">
        <v>174</v>
      </c>
      <c r="Q40" s="144"/>
      <c r="R40" s="216" t="s">
        <v>40</v>
      </c>
      <c r="S40" s="201">
        <v>4</v>
      </c>
    </row>
    <row r="41" spans="1:19" ht="12.75" customHeight="1">
      <c r="A41">
        <v>64</v>
      </c>
      <c r="B41" s="116" t="s">
        <v>157</v>
      </c>
      <c r="C41" s="109"/>
      <c r="D41" s="110" t="s">
        <v>69</v>
      </c>
      <c r="E41" s="109"/>
      <c r="F41" s="20" t="s">
        <v>55</v>
      </c>
      <c r="G41" s="9"/>
      <c r="H41" s="324" t="s">
        <v>113</v>
      </c>
      <c r="I41" s="325"/>
      <c r="J41" s="160" t="s">
        <v>116</v>
      </c>
      <c r="K41" s="144"/>
      <c r="L41" s="156" t="s">
        <v>175</v>
      </c>
      <c r="M41" s="144"/>
      <c r="N41" s="164" t="s">
        <v>201</v>
      </c>
      <c r="O41" s="189"/>
      <c r="P41" s="154" t="s">
        <v>139</v>
      </c>
      <c r="Q41" s="146"/>
      <c r="R41" s="217" t="s">
        <v>207</v>
      </c>
      <c r="S41" s="191"/>
    </row>
    <row r="42" spans="2:19" ht="12.75" customHeight="1" thickBot="1">
      <c r="B42" s="116"/>
      <c r="C42" s="109"/>
      <c r="D42" s="108" t="s">
        <v>152</v>
      </c>
      <c r="E42" s="109"/>
      <c r="F42" s="57" t="s">
        <v>12</v>
      </c>
      <c r="G42" s="18">
        <v>4</v>
      </c>
      <c r="H42" s="318"/>
      <c r="I42" s="317"/>
      <c r="J42" s="143"/>
      <c r="K42" s="146"/>
      <c r="L42" s="164"/>
      <c r="M42" s="144"/>
      <c r="N42" s="198" t="s">
        <v>46</v>
      </c>
      <c r="O42" s="191">
        <v>3</v>
      </c>
      <c r="P42" s="208" t="s">
        <v>46</v>
      </c>
      <c r="Q42" s="144">
        <v>3</v>
      </c>
      <c r="R42" s="218"/>
      <c r="S42" s="191"/>
    </row>
    <row r="43" spans="1:19" ht="12.75" customHeight="1">
      <c r="A43">
        <v>56</v>
      </c>
      <c r="B43" s="116"/>
      <c r="C43" s="109"/>
      <c r="D43" s="108"/>
      <c r="E43" s="109"/>
      <c r="F43" s="115"/>
      <c r="G43" s="107"/>
      <c r="H43" s="326" t="s">
        <v>5</v>
      </c>
      <c r="I43" s="317"/>
      <c r="J43" s="145" t="s">
        <v>70</v>
      </c>
      <c r="K43" s="144"/>
      <c r="L43" s="154" t="s">
        <v>139</v>
      </c>
      <c r="M43" s="144"/>
      <c r="N43" s="141" t="s">
        <v>125</v>
      </c>
      <c r="O43" s="142"/>
      <c r="P43" s="221" t="s">
        <v>209</v>
      </c>
      <c r="Q43" s="222"/>
      <c r="R43" s="143"/>
      <c r="S43" s="144"/>
    </row>
    <row r="44" spans="2:19" ht="12.75" customHeight="1" thickBot="1">
      <c r="B44" s="113"/>
      <c r="C44" s="118">
        <v>4</v>
      </c>
      <c r="D44" s="121" t="s">
        <v>46</v>
      </c>
      <c r="E44" s="118">
        <v>3</v>
      </c>
      <c r="F44" s="122"/>
      <c r="G44" s="109"/>
      <c r="H44" s="326" t="s">
        <v>8</v>
      </c>
      <c r="I44" s="317"/>
      <c r="J44" s="157" t="s">
        <v>176</v>
      </c>
      <c r="K44" s="144"/>
      <c r="L44" s="155" t="s">
        <v>46</v>
      </c>
      <c r="M44" s="151">
        <v>3</v>
      </c>
      <c r="N44" s="143"/>
      <c r="O44" s="146"/>
      <c r="P44" s="223" t="s">
        <v>210</v>
      </c>
      <c r="Q44" s="224"/>
      <c r="R44" s="210" t="s">
        <v>71</v>
      </c>
      <c r="S44" s="144"/>
    </row>
    <row r="45" spans="1:19" ht="12.75" customHeight="1">
      <c r="A45">
        <v>48</v>
      </c>
      <c r="B45" s="315" t="s">
        <v>299</v>
      </c>
      <c r="C45" s="314"/>
      <c r="D45" s="315" t="s">
        <v>301</v>
      </c>
      <c r="E45" s="107"/>
      <c r="F45" s="117" t="s">
        <v>73</v>
      </c>
      <c r="G45" s="123"/>
      <c r="H45" s="318"/>
      <c r="I45" s="317"/>
      <c r="J45" s="143" t="s">
        <v>152</v>
      </c>
      <c r="K45" s="146"/>
      <c r="L45" s="141" t="s">
        <v>123</v>
      </c>
      <c r="M45" s="142"/>
      <c r="N45" s="145" t="s">
        <v>27</v>
      </c>
      <c r="O45" s="144"/>
      <c r="P45" s="225" t="s">
        <v>205</v>
      </c>
      <c r="Q45" s="226"/>
      <c r="R45" s="210" t="s">
        <v>72</v>
      </c>
      <c r="S45" s="146"/>
    </row>
    <row r="46" spans="2:19" ht="12.75" customHeight="1" thickBot="1">
      <c r="B46" s="116"/>
      <c r="C46" s="109"/>
      <c r="D46" s="108"/>
      <c r="E46" s="109"/>
      <c r="F46" s="116"/>
      <c r="G46" s="109"/>
      <c r="H46" s="318" t="s">
        <v>150</v>
      </c>
      <c r="I46" s="317"/>
      <c r="J46" s="161" t="s">
        <v>12</v>
      </c>
      <c r="K46" s="144">
        <v>4</v>
      </c>
      <c r="L46" s="154"/>
      <c r="M46" s="144"/>
      <c r="N46" s="156" t="s">
        <v>68</v>
      </c>
      <c r="O46" s="144"/>
      <c r="P46" s="227" t="s">
        <v>202</v>
      </c>
      <c r="Q46" s="228">
        <v>3</v>
      </c>
      <c r="R46" s="145"/>
      <c r="S46" s="144"/>
    </row>
    <row r="47" spans="1:19" ht="12.75" customHeight="1">
      <c r="A47">
        <v>40</v>
      </c>
      <c r="B47" s="116"/>
      <c r="C47" s="109"/>
      <c r="D47" s="108"/>
      <c r="E47" s="109"/>
      <c r="F47" s="116" t="s">
        <v>74</v>
      </c>
      <c r="G47" s="109"/>
      <c r="H47" s="318"/>
      <c r="I47" s="317"/>
      <c r="J47" s="141" t="s">
        <v>115</v>
      </c>
      <c r="K47" s="142"/>
      <c r="L47" s="156" t="s">
        <v>17</v>
      </c>
      <c r="M47" s="144"/>
      <c r="N47" s="154"/>
      <c r="O47" s="144"/>
      <c r="P47" s="385" t="s">
        <v>186</v>
      </c>
      <c r="Q47" s="386"/>
      <c r="R47" s="219" t="s">
        <v>199</v>
      </c>
      <c r="S47" s="144"/>
    </row>
    <row r="48" spans="2:19" ht="12.75" customHeight="1" thickBot="1">
      <c r="B48" s="117" t="s">
        <v>76</v>
      </c>
      <c r="C48" s="109"/>
      <c r="D48" s="110" t="s">
        <v>77</v>
      </c>
      <c r="E48" s="109"/>
      <c r="F48" s="119" t="s">
        <v>78</v>
      </c>
      <c r="G48" s="111">
        <v>3</v>
      </c>
      <c r="H48" s="327" t="s">
        <v>46</v>
      </c>
      <c r="I48" s="328">
        <v>3</v>
      </c>
      <c r="J48" s="145" t="s">
        <v>35</v>
      </c>
      <c r="K48" s="144"/>
      <c r="L48" s="156" t="s">
        <v>75</v>
      </c>
      <c r="M48" s="144"/>
      <c r="N48" s="154" t="s">
        <v>138</v>
      </c>
      <c r="O48" s="144"/>
      <c r="P48" s="175" t="s">
        <v>187</v>
      </c>
      <c r="Q48" s="176">
        <v>1</v>
      </c>
      <c r="R48" s="220" t="s">
        <v>54</v>
      </c>
      <c r="S48" s="151">
        <v>2</v>
      </c>
    </row>
    <row r="49" spans="1:19" ht="12.75" customHeight="1">
      <c r="A49">
        <v>32</v>
      </c>
      <c r="B49" s="116"/>
      <c r="C49" s="109"/>
      <c r="D49" s="108"/>
      <c r="E49" s="109"/>
      <c r="F49" s="315" t="s">
        <v>302</v>
      </c>
      <c r="G49" s="107"/>
      <c r="H49" s="141" t="s">
        <v>111</v>
      </c>
      <c r="I49" s="142"/>
      <c r="J49" s="143" t="s">
        <v>79</v>
      </c>
      <c r="K49" s="144"/>
      <c r="L49" s="154" t="s">
        <v>139</v>
      </c>
      <c r="M49" s="144"/>
      <c r="N49" s="154"/>
      <c r="O49" s="144"/>
      <c r="P49" s="177" t="s">
        <v>188</v>
      </c>
      <c r="Q49" s="178"/>
      <c r="R49" s="360" t="s">
        <v>312</v>
      </c>
      <c r="S49" s="125"/>
    </row>
    <row r="50" spans="2:19" ht="12.75" customHeight="1" thickBot="1">
      <c r="B50" s="116"/>
      <c r="C50" s="109"/>
      <c r="D50" s="116"/>
      <c r="E50" s="109"/>
      <c r="F50" s="108"/>
      <c r="G50" s="109"/>
      <c r="H50" s="143"/>
      <c r="I50" s="316"/>
      <c r="J50" s="162" t="s">
        <v>43</v>
      </c>
      <c r="K50" s="151">
        <v>2</v>
      </c>
      <c r="L50" s="155" t="s">
        <v>46</v>
      </c>
      <c r="M50" s="151">
        <v>3</v>
      </c>
      <c r="N50" s="155" t="s">
        <v>19</v>
      </c>
      <c r="O50" s="151">
        <v>5</v>
      </c>
      <c r="P50" s="175" t="s">
        <v>187</v>
      </c>
      <c r="Q50" s="179">
        <v>1</v>
      </c>
      <c r="R50" s="126" t="s">
        <v>189</v>
      </c>
      <c r="S50" s="127"/>
    </row>
    <row r="51" spans="1:19" ht="12.75" customHeight="1">
      <c r="A51">
        <v>24</v>
      </c>
      <c r="B51" s="116"/>
      <c r="C51" s="109"/>
      <c r="D51" s="108"/>
      <c r="E51" s="109"/>
      <c r="F51" s="110" t="s">
        <v>80</v>
      </c>
      <c r="G51" s="109"/>
      <c r="H51" s="145" t="s">
        <v>2</v>
      </c>
      <c r="I51" s="146"/>
      <c r="J51" s="163" t="s">
        <v>114</v>
      </c>
      <c r="K51" s="144"/>
      <c r="L51" s="165"/>
      <c r="M51" s="166"/>
      <c r="N51" s="167"/>
      <c r="O51" s="168"/>
      <c r="P51" s="167"/>
      <c r="Q51" s="168"/>
      <c r="R51" s="126" t="s">
        <v>190</v>
      </c>
      <c r="S51" s="128"/>
    </row>
    <row r="52" spans="2:19" ht="12.75" customHeight="1" thickBot="1">
      <c r="B52" s="116" t="s">
        <v>158</v>
      </c>
      <c r="C52" s="109"/>
      <c r="D52" s="116" t="s">
        <v>158</v>
      </c>
      <c r="E52" s="109"/>
      <c r="F52" s="108"/>
      <c r="G52" s="109"/>
      <c r="H52" s="145" t="s">
        <v>3</v>
      </c>
      <c r="I52" s="316"/>
      <c r="J52" s="154"/>
      <c r="K52" s="144"/>
      <c r="L52" s="165"/>
      <c r="M52" s="166"/>
      <c r="N52" s="165"/>
      <c r="O52" s="166"/>
      <c r="P52" s="165"/>
      <c r="Q52" s="166"/>
      <c r="R52" s="129" t="s">
        <v>93</v>
      </c>
      <c r="S52" s="130">
        <v>2</v>
      </c>
    </row>
    <row r="53" spans="1:19" ht="12.75" customHeight="1">
      <c r="A53">
        <v>16</v>
      </c>
      <c r="B53" s="116"/>
      <c r="C53" s="109"/>
      <c r="D53" s="108"/>
      <c r="E53" s="109"/>
      <c r="F53" s="108"/>
      <c r="G53" s="109"/>
      <c r="H53" s="143"/>
      <c r="I53" s="316"/>
      <c r="J53" s="156" t="s">
        <v>96</v>
      </c>
      <c r="K53" s="144"/>
      <c r="L53" s="169" t="s">
        <v>34</v>
      </c>
      <c r="M53" s="170"/>
      <c r="N53" s="169" t="s">
        <v>34</v>
      </c>
      <c r="O53" s="166"/>
      <c r="P53" s="169" t="s">
        <v>34</v>
      </c>
      <c r="Q53" s="166"/>
      <c r="R53" s="180" t="s">
        <v>191</v>
      </c>
      <c r="S53" s="181"/>
    </row>
    <row r="54" spans="2:19" ht="12.75" customHeight="1">
      <c r="B54" s="116"/>
      <c r="C54" s="109"/>
      <c r="D54" s="108"/>
      <c r="E54" s="109"/>
      <c r="F54" s="124" t="s">
        <v>137</v>
      </c>
      <c r="G54" s="109"/>
      <c r="H54" s="147" t="s">
        <v>94</v>
      </c>
      <c r="I54" s="146"/>
      <c r="J54" s="156" t="s">
        <v>81</v>
      </c>
      <c r="K54" s="144"/>
      <c r="L54" s="165" t="s">
        <v>149</v>
      </c>
      <c r="M54" s="170"/>
      <c r="N54" s="165" t="s">
        <v>149</v>
      </c>
      <c r="O54" s="166"/>
      <c r="P54" s="165" t="s">
        <v>149</v>
      </c>
      <c r="Q54" s="166"/>
      <c r="R54" s="182" t="s">
        <v>192</v>
      </c>
      <c r="S54" s="183"/>
    </row>
    <row r="55" spans="1:19" ht="12.75" customHeight="1">
      <c r="A55">
        <v>8</v>
      </c>
      <c r="B55" s="116"/>
      <c r="C55" s="109"/>
      <c r="D55" s="108"/>
      <c r="E55" s="109"/>
      <c r="F55" s="108"/>
      <c r="G55" s="109"/>
      <c r="H55" s="148"/>
      <c r="I55" s="149"/>
      <c r="J55" s="154" t="s">
        <v>177</v>
      </c>
      <c r="K55" s="144"/>
      <c r="L55" s="165"/>
      <c r="M55" s="170"/>
      <c r="N55" s="165"/>
      <c r="O55" s="166"/>
      <c r="P55" s="171" t="s">
        <v>184</v>
      </c>
      <c r="Q55" s="166"/>
      <c r="R55" s="182" t="s">
        <v>193</v>
      </c>
      <c r="S55" s="184"/>
    </row>
    <row r="56" spans="2:19" ht="12.75" customHeight="1" thickBot="1">
      <c r="B56" s="119" t="s">
        <v>84</v>
      </c>
      <c r="C56" s="111">
        <v>7</v>
      </c>
      <c r="D56" s="119" t="s">
        <v>84</v>
      </c>
      <c r="E56" s="111">
        <v>7</v>
      </c>
      <c r="F56" s="119" t="s">
        <v>85</v>
      </c>
      <c r="G56" s="111">
        <v>6</v>
      </c>
      <c r="H56" s="150" t="s">
        <v>19</v>
      </c>
      <c r="I56" s="151">
        <v>5</v>
      </c>
      <c r="J56" s="155" t="s">
        <v>12</v>
      </c>
      <c r="K56" s="151">
        <v>4</v>
      </c>
      <c r="L56" s="172"/>
      <c r="M56" s="173">
        <v>1</v>
      </c>
      <c r="N56" s="172"/>
      <c r="O56" s="174">
        <v>1</v>
      </c>
      <c r="P56" s="172"/>
      <c r="Q56" s="174">
        <v>3</v>
      </c>
      <c r="R56" s="185" t="s">
        <v>194</v>
      </c>
      <c r="S56" s="186">
        <v>2</v>
      </c>
    </row>
    <row r="57" spans="1:19" ht="12.75">
      <c r="A57" s="2"/>
      <c r="B57" s="26" t="s">
        <v>31</v>
      </c>
      <c r="C57" s="27">
        <f>SUM(C16:C56)</f>
        <v>23</v>
      </c>
      <c r="D57" s="26" t="s">
        <v>32</v>
      </c>
      <c r="E57" s="28">
        <f>SUM(E16:E56)</f>
        <v>21</v>
      </c>
      <c r="F57" s="26" t="s">
        <v>86</v>
      </c>
      <c r="G57" s="28">
        <f>SUM(G16:G56)</f>
        <v>24</v>
      </c>
      <c r="H57" s="26" t="s">
        <v>87</v>
      </c>
      <c r="I57" s="28">
        <f>SUM(I16:I56)</f>
        <v>19</v>
      </c>
      <c r="J57" s="29" t="s">
        <v>88</v>
      </c>
      <c r="K57" s="30">
        <f>SUM(K7:K56)</f>
        <v>22</v>
      </c>
      <c r="L57" s="29" t="s">
        <v>89</v>
      </c>
      <c r="M57" s="30">
        <f>SUM(M7:M56)</f>
        <v>20</v>
      </c>
      <c r="N57" s="29" t="s">
        <v>90</v>
      </c>
      <c r="O57" s="30">
        <f>SUM(O10:O56)</f>
        <v>21</v>
      </c>
      <c r="P57" s="29" t="s">
        <v>91</v>
      </c>
      <c r="Q57" s="30">
        <f>SUM(Q12:Q56)</f>
        <v>28</v>
      </c>
      <c r="R57" s="29" t="s">
        <v>92</v>
      </c>
      <c r="S57" s="30">
        <f>SUM(S12:S56)</f>
        <v>32</v>
      </c>
    </row>
    <row r="58" ht="12.75">
      <c r="R58">
        <f>S57+Q57+O57+M57+K57+I57+G57+E57+C57</f>
        <v>210</v>
      </c>
    </row>
  </sheetData>
  <sheetProtection/>
  <mergeCells count="20">
    <mergeCell ref="P11:Q11"/>
    <mergeCell ref="H6:L6"/>
    <mergeCell ref="M6:S6"/>
    <mergeCell ref="C12:C15"/>
    <mergeCell ref="D13:G13"/>
    <mergeCell ref="D12:G12"/>
    <mergeCell ref="L13:M13"/>
    <mergeCell ref="L14:M14"/>
    <mergeCell ref="L15:M15"/>
    <mergeCell ref="L10:M10"/>
    <mergeCell ref="F23:G23"/>
    <mergeCell ref="P47:Q47"/>
    <mergeCell ref="A1:S1"/>
    <mergeCell ref="A2:S2"/>
    <mergeCell ref="A3:S3"/>
    <mergeCell ref="A4:S4"/>
    <mergeCell ref="B9:E9"/>
    <mergeCell ref="L11:M11"/>
    <mergeCell ref="L12:M12"/>
    <mergeCell ref="B8:E8"/>
  </mergeCells>
  <printOptions/>
  <pageMargins left="0.3937007874015748" right="0.3937007874015748" top="0.3937007874015748" bottom="0.3937007874015748" header="0.5118110236220472" footer="0.5118110236220472"/>
  <pageSetup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PageLayoutView="0" workbookViewId="0" topLeftCell="A1">
      <selection activeCell="H20" sqref="H20"/>
    </sheetView>
  </sheetViews>
  <sheetFormatPr defaultColWidth="9.00390625" defaultRowHeight="12.75"/>
  <cols>
    <col min="1" max="1" width="4.25390625" style="0" customWidth="1"/>
    <col min="2" max="2" width="25.75390625" style="0" customWidth="1"/>
    <col min="3" max="3" width="3.25390625" style="0" customWidth="1"/>
    <col min="4" max="4" width="25.75390625" style="0" customWidth="1"/>
    <col min="5" max="5" width="3.25390625" style="0" customWidth="1"/>
    <col min="6" max="6" width="25.75390625" style="0" customWidth="1"/>
    <col min="7" max="7" width="3.25390625" style="0" customWidth="1"/>
    <col min="8" max="8" width="25.75390625" style="0" customWidth="1"/>
    <col min="9" max="9" width="3.25390625" style="0" customWidth="1"/>
  </cols>
  <sheetData>
    <row r="1" spans="1:9" ht="15">
      <c r="A1" s="387" t="s">
        <v>0</v>
      </c>
      <c r="B1" s="401"/>
      <c r="C1" s="401"/>
      <c r="D1" s="401"/>
      <c r="E1" s="401"/>
      <c r="F1" s="401"/>
      <c r="G1" s="401"/>
      <c r="H1" s="401"/>
      <c r="I1" s="401"/>
    </row>
    <row r="2" spans="1:9" ht="12.75">
      <c r="A2" s="435" t="s">
        <v>33</v>
      </c>
      <c r="B2" s="401"/>
      <c r="C2" s="401"/>
      <c r="D2" s="401"/>
      <c r="E2" s="401"/>
      <c r="F2" s="401"/>
      <c r="G2" s="401"/>
      <c r="H2" s="401"/>
      <c r="I2" s="401"/>
    </row>
    <row r="3" spans="1:9" ht="12.75">
      <c r="A3" s="435" t="s">
        <v>298</v>
      </c>
      <c r="B3" s="401"/>
      <c r="C3" s="401"/>
      <c r="D3" s="401"/>
      <c r="E3" s="401"/>
      <c r="F3" s="401"/>
      <c r="G3" s="401"/>
      <c r="H3" s="401"/>
      <c r="I3" s="401"/>
    </row>
    <row r="4" spans="1:9" ht="15">
      <c r="A4" s="435" t="s">
        <v>214</v>
      </c>
      <c r="B4" s="435"/>
      <c r="C4" s="435"/>
      <c r="D4" s="435"/>
      <c r="E4" s="435"/>
      <c r="F4" s="435"/>
      <c r="G4" s="435"/>
      <c r="H4" s="435"/>
      <c r="I4" s="435"/>
    </row>
    <row r="5" spans="1:9" ht="12.75">
      <c r="A5" s="230"/>
      <c r="B5" s="436"/>
      <c r="C5" s="436"/>
      <c r="D5" s="436"/>
      <c r="E5" s="436"/>
      <c r="F5" s="436"/>
      <c r="G5" s="436"/>
      <c r="H5" s="230"/>
      <c r="I5" s="230"/>
    </row>
    <row r="6" spans="1:9" ht="14.25">
      <c r="A6" s="437" t="s">
        <v>215</v>
      </c>
      <c r="B6" s="437"/>
      <c r="C6" s="437"/>
      <c r="D6" s="437"/>
      <c r="E6" s="437"/>
      <c r="F6" s="437"/>
      <c r="G6" s="437"/>
      <c r="H6" s="437"/>
      <c r="I6" s="437"/>
    </row>
    <row r="7" spans="1:9" ht="15">
      <c r="A7" s="425" t="s">
        <v>314</v>
      </c>
      <c r="B7" s="425"/>
      <c r="C7" s="425"/>
      <c r="D7" s="425"/>
      <c r="E7" s="425"/>
      <c r="F7" s="425"/>
      <c r="G7" s="425"/>
      <c r="H7" s="425"/>
      <c r="I7" s="425"/>
    </row>
    <row r="8" spans="1:9" ht="15">
      <c r="A8" s="230"/>
      <c r="B8" s="426"/>
      <c r="C8" s="426"/>
      <c r="D8" s="426"/>
      <c r="E8" s="426"/>
      <c r="F8" s="426"/>
      <c r="G8" s="426"/>
      <c r="H8" s="358" t="s">
        <v>315</v>
      </c>
      <c r="I8" s="232"/>
    </row>
    <row r="9" spans="1:9" ht="15">
      <c r="A9" s="230"/>
      <c r="B9" s="427" t="s">
        <v>185</v>
      </c>
      <c r="C9" s="428"/>
      <c r="D9" s="428"/>
      <c r="E9" s="429"/>
      <c r="F9" s="94"/>
      <c r="G9" s="94"/>
      <c r="H9" s="94"/>
      <c r="I9" s="94"/>
    </row>
    <row r="10" spans="1:9" ht="15.75" thickBot="1">
      <c r="A10" s="230"/>
      <c r="B10" s="233"/>
      <c r="C10" s="233"/>
      <c r="D10" s="233"/>
      <c r="E10" s="233"/>
      <c r="F10" s="231"/>
      <c r="G10" s="231"/>
      <c r="H10" s="94"/>
      <c r="I10" s="232"/>
    </row>
    <row r="11" spans="1:9" ht="15">
      <c r="A11" s="230"/>
      <c r="B11" s="361"/>
      <c r="C11" s="361"/>
      <c r="D11" s="361"/>
      <c r="E11" s="361"/>
      <c r="F11" s="343" t="s">
        <v>216</v>
      </c>
      <c r="G11" s="344"/>
      <c r="H11" s="362"/>
      <c r="I11" s="236"/>
    </row>
    <row r="12" spans="1:9" ht="14.25">
      <c r="A12" s="230"/>
      <c r="B12" s="361"/>
      <c r="C12" s="361"/>
      <c r="D12" s="361"/>
      <c r="E12" s="361"/>
      <c r="F12" s="345"/>
      <c r="G12" s="346"/>
      <c r="H12" s="362"/>
      <c r="I12" s="236"/>
    </row>
    <row r="13" spans="1:9" ht="14.25">
      <c r="A13" s="2"/>
      <c r="B13" s="363"/>
      <c r="C13" s="363"/>
      <c r="D13" s="363"/>
      <c r="E13" s="363"/>
      <c r="F13" s="345"/>
      <c r="G13" s="346"/>
      <c r="H13" s="363"/>
      <c r="I13" s="363"/>
    </row>
    <row r="14" spans="1:9" ht="18">
      <c r="A14" s="2"/>
      <c r="B14" s="363"/>
      <c r="C14" s="363"/>
      <c r="D14" s="363"/>
      <c r="E14" s="363"/>
      <c r="F14" s="347" t="s">
        <v>1</v>
      </c>
      <c r="G14" s="348"/>
      <c r="H14" s="363"/>
      <c r="I14" s="363"/>
    </row>
    <row r="15" spans="1:9" ht="18.75" thickBot="1">
      <c r="A15" s="2"/>
      <c r="B15" s="236"/>
      <c r="C15" s="363"/>
      <c r="D15" s="236"/>
      <c r="E15" s="364"/>
      <c r="F15" s="349" t="s">
        <v>217</v>
      </c>
      <c r="G15" s="348"/>
      <c r="H15" s="363"/>
      <c r="I15" s="363"/>
    </row>
    <row r="16" spans="1:9" ht="18">
      <c r="A16" s="238">
        <v>160</v>
      </c>
      <c r="B16" s="265" t="s">
        <v>218</v>
      </c>
      <c r="C16" s="266"/>
      <c r="D16" s="267"/>
      <c r="E16" s="266"/>
      <c r="F16" s="350" t="s">
        <v>219</v>
      </c>
      <c r="G16" s="351"/>
      <c r="H16" s="365"/>
      <c r="I16" s="363"/>
    </row>
    <row r="17" spans="1:9" ht="18.75" thickBot="1">
      <c r="A17" s="238"/>
      <c r="B17" s="269" t="s">
        <v>220</v>
      </c>
      <c r="C17" s="270">
        <v>1</v>
      </c>
      <c r="D17" s="271" t="s">
        <v>221</v>
      </c>
      <c r="E17" s="270"/>
      <c r="F17" s="352" t="s">
        <v>222</v>
      </c>
      <c r="G17" s="351"/>
      <c r="H17" s="365"/>
      <c r="I17" s="363"/>
    </row>
    <row r="18" spans="1:9" ht="18">
      <c r="A18" s="238">
        <v>152</v>
      </c>
      <c r="B18" s="274" t="s">
        <v>223</v>
      </c>
      <c r="C18" s="275"/>
      <c r="D18" s="272" t="s">
        <v>224</v>
      </c>
      <c r="E18" s="273"/>
      <c r="F18" s="338"/>
      <c r="G18" s="351"/>
      <c r="H18" s="365"/>
      <c r="I18" s="363"/>
    </row>
    <row r="19" spans="1:9" ht="18.75" thickBot="1">
      <c r="A19" s="243"/>
      <c r="B19" s="156"/>
      <c r="C19" s="153"/>
      <c r="D19" s="271" t="s">
        <v>225</v>
      </c>
      <c r="E19" s="273"/>
      <c r="F19" s="338"/>
      <c r="G19" s="353">
        <v>9</v>
      </c>
      <c r="H19" s="365"/>
      <c r="I19" s="363"/>
    </row>
    <row r="20" spans="1:9" ht="18">
      <c r="A20" s="243">
        <v>144</v>
      </c>
      <c r="B20" s="277" t="s">
        <v>226</v>
      </c>
      <c r="C20" s="152"/>
      <c r="D20" s="269"/>
      <c r="E20" s="273"/>
      <c r="F20" s="274" t="s">
        <v>227</v>
      </c>
      <c r="G20" s="275"/>
      <c r="H20" s="365"/>
      <c r="I20" s="363"/>
    </row>
    <row r="21" spans="1:9" ht="18">
      <c r="A21" s="243"/>
      <c r="B21" s="277" t="s">
        <v>228</v>
      </c>
      <c r="C21" s="152"/>
      <c r="D21" s="276"/>
      <c r="E21" s="273"/>
      <c r="F21" s="277" t="s">
        <v>229</v>
      </c>
      <c r="G21" s="152"/>
      <c r="H21" s="365"/>
      <c r="I21" s="363"/>
    </row>
    <row r="22" spans="1:9" ht="18">
      <c r="A22" s="243">
        <v>136</v>
      </c>
      <c r="B22" s="277" t="s">
        <v>230</v>
      </c>
      <c r="C22" s="152"/>
      <c r="D22" s="278" t="s">
        <v>231</v>
      </c>
      <c r="E22" s="279"/>
      <c r="F22" s="280" t="s">
        <v>232</v>
      </c>
      <c r="G22" s="281"/>
      <c r="H22" s="365"/>
      <c r="I22" s="363"/>
    </row>
    <row r="23" spans="1:9" ht="15.75" thickBot="1">
      <c r="A23" s="243"/>
      <c r="B23" s="145"/>
      <c r="C23" s="152"/>
      <c r="D23" s="278"/>
      <c r="E23" s="282">
        <v>2</v>
      </c>
      <c r="F23" s="283" t="s">
        <v>54</v>
      </c>
      <c r="G23" s="281">
        <v>2</v>
      </c>
      <c r="H23" s="365"/>
      <c r="I23" s="363"/>
    </row>
    <row r="24" spans="1:9" ht="18.75" thickBot="1">
      <c r="A24" s="243">
        <v>128</v>
      </c>
      <c r="B24" s="280" t="s">
        <v>233</v>
      </c>
      <c r="C24" s="153"/>
      <c r="D24" s="274" t="s">
        <v>234</v>
      </c>
      <c r="E24" s="275"/>
      <c r="F24" s="284" t="s">
        <v>235</v>
      </c>
      <c r="G24" s="275"/>
      <c r="H24" s="365"/>
      <c r="I24" s="363"/>
    </row>
    <row r="25" spans="1:9" ht="18">
      <c r="A25" s="243"/>
      <c r="B25" s="145"/>
      <c r="C25" s="152"/>
      <c r="D25" s="277" t="s">
        <v>236</v>
      </c>
      <c r="E25" s="152"/>
      <c r="F25" s="277" t="s">
        <v>237</v>
      </c>
      <c r="G25" s="152"/>
      <c r="H25" s="354" t="s">
        <v>316</v>
      </c>
      <c r="I25" s="355"/>
    </row>
    <row r="26" spans="1:9" ht="18.75" thickBot="1">
      <c r="A26" s="243">
        <v>120</v>
      </c>
      <c r="B26" s="156"/>
      <c r="C26" s="152"/>
      <c r="D26" s="277" t="s">
        <v>238</v>
      </c>
      <c r="E26" s="152"/>
      <c r="F26" s="277" t="s">
        <v>239</v>
      </c>
      <c r="G26" s="152"/>
      <c r="H26" s="356" t="s">
        <v>240</v>
      </c>
      <c r="I26" s="357">
        <v>20</v>
      </c>
    </row>
    <row r="27" spans="1:9" ht="18.75" thickBot="1">
      <c r="A27" s="243"/>
      <c r="B27" s="298" t="s">
        <v>40</v>
      </c>
      <c r="C27" s="287">
        <v>4</v>
      </c>
      <c r="D27" s="277" t="s">
        <v>13</v>
      </c>
      <c r="E27" s="152"/>
      <c r="F27" s="229" t="s">
        <v>93</v>
      </c>
      <c r="G27" s="285">
        <v>2</v>
      </c>
      <c r="H27" s="250"/>
      <c r="I27" s="251"/>
    </row>
    <row r="28" spans="1:9" ht="15">
      <c r="A28" s="243">
        <v>112</v>
      </c>
      <c r="B28" s="274" t="s">
        <v>241</v>
      </c>
      <c r="C28" s="275"/>
      <c r="D28" s="280" t="s">
        <v>183</v>
      </c>
      <c r="E28" s="281"/>
      <c r="F28" s="274" t="s">
        <v>242</v>
      </c>
      <c r="G28" s="275"/>
      <c r="H28" s="250"/>
      <c r="I28" s="251"/>
    </row>
    <row r="29" spans="1:9" ht="18.75" thickBot="1">
      <c r="A29" s="243"/>
      <c r="B29" s="263" t="s">
        <v>243</v>
      </c>
      <c r="C29" s="152"/>
      <c r="D29" s="286" t="s">
        <v>244</v>
      </c>
      <c r="E29" s="287">
        <v>3</v>
      </c>
      <c r="F29" s="430" t="s">
        <v>245</v>
      </c>
      <c r="G29" s="431"/>
      <c r="H29" s="250"/>
      <c r="I29" s="251"/>
    </row>
    <row r="30" spans="1:9" ht="18">
      <c r="A30" s="243">
        <v>104</v>
      </c>
      <c r="B30" s="264" t="s">
        <v>246</v>
      </c>
      <c r="C30" s="153"/>
      <c r="D30" s="288" t="s">
        <v>247</v>
      </c>
      <c r="E30" s="275"/>
      <c r="F30" s="264" t="s">
        <v>248</v>
      </c>
      <c r="G30" s="152"/>
      <c r="H30" s="250"/>
      <c r="I30" s="251"/>
    </row>
    <row r="31" spans="1:9" ht="18.75" thickBot="1">
      <c r="A31" s="243"/>
      <c r="B31" s="264" t="s">
        <v>249</v>
      </c>
      <c r="C31" s="152"/>
      <c r="D31" s="289" t="s">
        <v>250</v>
      </c>
      <c r="E31" s="153"/>
      <c r="F31" s="290" t="s">
        <v>251</v>
      </c>
      <c r="G31" s="281">
        <v>2</v>
      </c>
      <c r="H31" s="250"/>
      <c r="I31" s="251"/>
    </row>
    <row r="32" spans="1:9" ht="18">
      <c r="A32" s="243">
        <v>96</v>
      </c>
      <c r="B32" s="291" t="s">
        <v>139</v>
      </c>
      <c r="C32" s="152"/>
      <c r="D32" s="264" t="s">
        <v>252</v>
      </c>
      <c r="E32" s="268"/>
      <c r="F32" s="274" t="s">
        <v>253</v>
      </c>
      <c r="G32" s="275"/>
      <c r="H32" s="240" t="s">
        <v>254</v>
      </c>
      <c r="I32" s="248"/>
    </row>
    <row r="33" spans="1:9" ht="18.75" thickBot="1">
      <c r="A33" s="243"/>
      <c r="B33" s="286" t="s">
        <v>46</v>
      </c>
      <c r="C33" s="287">
        <v>3</v>
      </c>
      <c r="D33" s="264" t="s">
        <v>246</v>
      </c>
      <c r="E33" s="153"/>
      <c r="F33" s="156"/>
      <c r="G33" s="153"/>
      <c r="H33" s="237" t="s">
        <v>51</v>
      </c>
      <c r="I33" s="254"/>
    </row>
    <row r="34" spans="1:9" ht="18">
      <c r="A34" s="243">
        <v>88</v>
      </c>
      <c r="B34" s="292" t="s">
        <v>255</v>
      </c>
      <c r="C34" s="152"/>
      <c r="D34" s="264" t="s">
        <v>256</v>
      </c>
      <c r="E34" s="152"/>
      <c r="F34" s="277" t="s">
        <v>66</v>
      </c>
      <c r="G34" s="152"/>
      <c r="H34" s="241" t="s">
        <v>257</v>
      </c>
      <c r="I34" s="256"/>
    </row>
    <row r="35" spans="1:9" ht="18.75" thickBot="1">
      <c r="A35" s="243"/>
      <c r="B35" s="157"/>
      <c r="C35" s="152"/>
      <c r="D35" s="156"/>
      <c r="E35" s="152"/>
      <c r="F35" s="277" t="s">
        <v>258</v>
      </c>
      <c r="G35" s="152"/>
      <c r="H35" s="245" t="s">
        <v>259</v>
      </c>
      <c r="I35" s="257">
        <v>2</v>
      </c>
    </row>
    <row r="36" spans="1:9" ht="18">
      <c r="A36" s="243">
        <v>80</v>
      </c>
      <c r="B36" s="145"/>
      <c r="C36" s="153"/>
      <c r="D36" s="280" t="s">
        <v>138</v>
      </c>
      <c r="E36" s="293"/>
      <c r="F36" s="277" t="s">
        <v>260</v>
      </c>
      <c r="G36" s="152"/>
      <c r="H36" s="366" t="s">
        <v>317</v>
      </c>
      <c r="I36" s="248"/>
    </row>
    <row r="37" spans="1:9" ht="18.75" thickBot="1">
      <c r="A37" s="243"/>
      <c r="B37" s="263" t="s">
        <v>5</v>
      </c>
      <c r="C37" s="152"/>
      <c r="D37" s="294" t="s">
        <v>49</v>
      </c>
      <c r="E37" s="281">
        <v>4</v>
      </c>
      <c r="F37" s="145"/>
      <c r="G37" s="152"/>
      <c r="H37" s="367" t="s">
        <v>269</v>
      </c>
      <c r="I37" s="256"/>
    </row>
    <row r="38" spans="1:9" ht="18">
      <c r="A38" s="243">
        <v>72</v>
      </c>
      <c r="B38" s="264" t="s">
        <v>263</v>
      </c>
      <c r="C38" s="153"/>
      <c r="D38" s="274" t="s">
        <v>264</v>
      </c>
      <c r="E38" s="262"/>
      <c r="F38" s="280" t="s">
        <v>198</v>
      </c>
      <c r="G38" s="293"/>
      <c r="H38" s="432" t="s">
        <v>318</v>
      </c>
      <c r="I38" s="433"/>
    </row>
    <row r="39" spans="1:9" ht="18">
      <c r="A39" s="243"/>
      <c r="B39" s="145"/>
      <c r="C39" s="152"/>
      <c r="D39" s="263" t="s">
        <v>265</v>
      </c>
      <c r="E39" s="153"/>
      <c r="F39" s="295"/>
      <c r="G39" s="281"/>
      <c r="H39" s="367" t="s">
        <v>319</v>
      </c>
      <c r="I39" s="256"/>
    </row>
    <row r="40" spans="1:9" ht="18">
      <c r="A40" s="243">
        <v>64</v>
      </c>
      <c r="B40" s="291" t="s">
        <v>137</v>
      </c>
      <c r="C40" s="152"/>
      <c r="D40" s="264" t="s">
        <v>267</v>
      </c>
      <c r="E40" s="153"/>
      <c r="F40" s="291"/>
      <c r="G40" s="296"/>
      <c r="H40" s="246" t="s">
        <v>277</v>
      </c>
      <c r="I40" s="257"/>
    </row>
    <row r="41" spans="1:9" ht="18.75" thickBot="1">
      <c r="A41" s="243"/>
      <c r="B41" s="286" t="s">
        <v>46</v>
      </c>
      <c r="C41" s="287">
        <v>3</v>
      </c>
      <c r="D41" s="277" t="s">
        <v>268</v>
      </c>
      <c r="E41" s="153"/>
      <c r="F41" s="286" t="s">
        <v>40</v>
      </c>
      <c r="G41" s="287">
        <v>4</v>
      </c>
      <c r="H41" s="368" t="s">
        <v>46</v>
      </c>
      <c r="I41" s="369">
        <v>3</v>
      </c>
    </row>
    <row r="42" spans="1:9" ht="20.25">
      <c r="A42" s="243">
        <v>56</v>
      </c>
      <c r="B42" s="304" t="s">
        <v>270</v>
      </c>
      <c r="C42" s="305"/>
      <c r="D42" s="277" t="s">
        <v>271</v>
      </c>
      <c r="E42" s="152"/>
      <c r="F42" s="290" t="s">
        <v>272</v>
      </c>
      <c r="G42" s="152"/>
      <c r="H42" s="370" t="s">
        <v>282</v>
      </c>
      <c r="I42" s="256"/>
    </row>
    <row r="43" spans="1:9" ht="18">
      <c r="A43" s="243"/>
      <c r="B43" s="326"/>
      <c r="C43" s="306"/>
      <c r="D43" s="264"/>
      <c r="E43" s="152"/>
      <c r="F43" s="430" t="s">
        <v>273</v>
      </c>
      <c r="G43" s="434"/>
      <c r="H43" s="80"/>
      <c r="I43" s="256"/>
    </row>
    <row r="44" spans="1:9" ht="18">
      <c r="A44" s="243">
        <v>48</v>
      </c>
      <c r="B44" s="307" t="s">
        <v>274</v>
      </c>
      <c r="C44" s="308"/>
      <c r="D44" s="280" t="s">
        <v>275</v>
      </c>
      <c r="E44" s="281"/>
      <c r="F44" s="277" t="s">
        <v>276</v>
      </c>
      <c r="G44" s="359"/>
      <c r="H44" s="244" t="s">
        <v>286</v>
      </c>
      <c r="I44" s="256"/>
    </row>
    <row r="45" spans="1:9" ht="18.75" thickBot="1">
      <c r="A45" s="243"/>
      <c r="B45" s="307" t="s">
        <v>278</v>
      </c>
      <c r="C45" s="306"/>
      <c r="D45" s="286"/>
      <c r="E45" s="287">
        <v>4</v>
      </c>
      <c r="F45" s="297" t="s">
        <v>93</v>
      </c>
      <c r="G45" s="287">
        <v>2</v>
      </c>
      <c r="H45" s="244" t="s">
        <v>289</v>
      </c>
      <c r="I45" s="254"/>
    </row>
    <row r="46" spans="1:9" ht="18">
      <c r="A46" s="243">
        <v>40</v>
      </c>
      <c r="B46" s="307" t="s">
        <v>279</v>
      </c>
      <c r="C46" s="306"/>
      <c r="D46" s="255" t="s">
        <v>280</v>
      </c>
      <c r="E46" s="242"/>
      <c r="F46" s="253" t="s">
        <v>281</v>
      </c>
      <c r="G46" s="242"/>
      <c r="H46" s="244" t="s">
        <v>16</v>
      </c>
      <c r="I46" s="256"/>
    </row>
    <row r="47" spans="1:9" ht="14.25">
      <c r="A47" s="243"/>
      <c r="B47" s="326"/>
      <c r="C47" s="308"/>
      <c r="D47" s="79"/>
      <c r="E47" s="242"/>
      <c r="F47" s="80"/>
      <c r="G47" s="242"/>
      <c r="H47" s="80"/>
      <c r="I47" s="256"/>
    </row>
    <row r="48" spans="1:9" ht="18">
      <c r="A48" s="243">
        <v>32</v>
      </c>
      <c r="B48" s="309" t="s">
        <v>283</v>
      </c>
      <c r="C48" s="310"/>
      <c r="D48" s="244" t="s">
        <v>284</v>
      </c>
      <c r="E48" s="242"/>
      <c r="F48" s="244" t="s">
        <v>285</v>
      </c>
      <c r="G48" s="242"/>
      <c r="H48" s="80"/>
      <c r="I48" s="256"/>
    </row>
    <row r="49" spans="1:9" ht="18.75" thickBot="1">
      <c r="A49" s="243"/>
      <c r="B49" s="311" t="s">
        <v>19</v>
      </c>
      <c r="C49" s="312">
        <v>5</v>
      </c>
      <c r="D49" s="244" t="s">
        <v>287</v>
      </c>
      <c r="E49" s="235"/>
      <c r="F49" s="244" t="s">
        <v>288</v>
      </c>
      <c r="G49" s="235"/>
      <c r="H49" s="246" t="s">
        <v>294</v>
      </c>
      <c r="I49" s="256"/>
    </row>
    <row r="50" spans="1:9" ht="18">
      <c r="A50" s="243">
        <v>24</v>
      </c>
      <c r="B50" s="255" t="s">
        <v>290</v>
      </c>
      <c r="C50" s="239"/>
      <c r="D50" s="244" t="s">
        <v>291</v>
      </c>
      <c r="E50" s="242"/>
      <c r="F50" s="80"/>
      <c r="G50" s="242"/>
      <c r="H50" s="80"/>
      <c r="I50" s="256"/>
    </row>
    <row r="51" spans="1:9" ht="21" thickBot="1">
      <c r="A51" s="243"/>
      <c r="B51" s="244"/>
      <c r="C51" s="235"/>
      <c r="D51" s="80"/>
      <c r="E51" s="242"/>
      <c r="F51" s="80"/>
      <c r="G51" s="242"/>
      <c r="H51" s="371" t="s">
        <v>46</v>
      </c>
      <c r="I51" s="372">
        <v>3</v>
      </c>
    </row>
    <row r="52" spans="1:9" ht="18">
      <c r="A52" s="243">
        <v>16</v>
      </c>
      <c r="B52" s="244" t="s">
        <v>66</v>
      </c>
      <c r="C52" s="242"/>
      <c r="D52" s="80"/>
      <c r="E52" s="242"/>
      <c r="F52" s="80"/>
      <c r="G52" s="242"/>
      <c r="H52" s="265" t="s">
        <v>261</v>
      </c>
      <c r="I52" s="299"/>
    </row>
    <row r="53" spans="1:9" ht="18.75" thickBot="1">
      <c r="A53" s="243"/>
      <c r="B53" s="234" t="s">
        <v>292</v>
      </c>
      <c r="C53" s="242"/>
      <c r="D53" s="246" t="s">
        <v>293</v>
      </c>
      <c r="E53" s="247"/>
      <c r="F53" s="373" t="s">
        <v>320</v>
      </c>
      <c r="G53" s="247"/>
      <c r="H53" s="272" t="s">
        <v>262</v>
      </c>
      <c r="I53" s="300">
        <v>1</v>
      </c>
    </row>
    <row r="54" spans="1:9" ht="18">
      <c r="A54" s="243">
        <v>8</v>
      </c>
      <c r="B54" s="237"/>
      <c r="C54" s="242"/>
      <c r="D54" s="246"/>
      <c r="E54" s="247"/>
      <c r="F54" s="246"/>
      <c r="G54" s="247"/>
      <c r="H54" s="265" t="s">
        <v>186</v>
      </c>
      <c r="I54" s="301"/>
    </row>
    <row r="55" spans="1:9" ht="18.75" thickBot="1">
      <c r="A55" s="243"/>
      <c r="B55" s="374" t="s">
        <v>160</v>
      </c>
      <c r="C55" s="375">
        <v>2</v>
      </c>
      <c r="D55" s="252" t="s">
        <v>244</v>
      </c>
      <c r="E55" s="249">
        <v>3</v>
      </c>
      <c r="F55" s="252" t="s">
        <v>295</v>
      </c>
      <c r="G55" s="249">
        <v>5</v>
      </c>
      <c r="H55" s="302" t="s">
        <v>266</v>
      </c>
      <c r="I55" s="303">
        <v>1</v>
      </c>
    </row>
    <row r="56" spans="1:9" ht="12.75">
      <c r="A56" s="2"/>
      <c r="B56" s="376" t="s">
        <v>31</v>
      </c>
      <c r="C56" s="377">
        <f>SUM(C13:C55)</f>
        <v>18</v>
      </c>
      <c r="D56" s="376" t="s">
        <v>32</v>
      </c>
      <c r="E56" s="378">
        <f>SUM(E13:E55)</f>
        <v>16</v>
      </c>
      <c r="F56" s="379" t="s">
        <v>86</v>
      </c>
      <c r="G56" s="380">
        <f>SUM(G13:G55)</f>
        <v>26</v>
      </c>
      <c r="H56" s="376" t="s">
        <v>87</v>
      </c>
      <c r="I56" s="381">
        <f>SUM(I13:I55)</f>
        <v>30</v>
      </c>
    </row>
    <row r="57" ht="13.5" thickBot="1">
      <c r="H57">
        <f>I56+G56+E56+C56</f>
        <v>90</v>
      </c>
    </row>
    <row r="58" spans="2:3" ht="12.75">
      <c r="B58" s="258" t="s">
        <v>97</v>
      </c>
      <c r="C58" s="419" t="s">
        <v>136</v>
      </c>
    </row>
    <row r="59" spans="2:9" ht="12.75">
      <c r="B59" s="259" t="s">
        <v>98</v>
      </c>
      <c r="C59" s="420"/>
      <c r="H59" s="422" t="s">
        <v>307</v>
      </c>
      <c r="I59" s="394"/>
    </row>
    <row r="60" spans="2:9" ht="12.75">
      <c r="B60" s="260" t="s">
        <v>296</v>
      </c>
      <c r="C60" s="420"/>
      <c r="H60" s="413" t="s">
        <v>310</v>
      </c>
      <c r="I60" s="414"/>
    </row>
    <row r="61" spans="2:9" ht="13.5" thickBot="1">
      <c r="B61" s="261" t="s">
        <v>135</v>
      </c>
      <c r="C61" s="421"/>
      <c r="H61" s="423" t="s">
        <v>311</v>
      </c>
      <c r="I61" s="424"/>
    </row>
    <row r="62" spans="8:9" ht="12.75">
      <c r="H62" s="393" t="s">
        <v>304</v>
      </c>
      <c r="I62" s="394"/>
    </row>
    <row r="63" ht="12.75">
      <c r="B63" t="s">
        <v>133</v>
      </c>
    </row>
    <row r="64" ht="12.75">
      <c r="B64" t="s">
        <v>297</v>
      </c>
    </row>
    <row r="66" spans="2:5" ht="15">
      <c r="B66" s="382"/>
      <c r="C66" s="382"/>
      <c r="D66" s="382"/>
      <c r="E66" s="382"/>
    </row>
  </sheetData>
  <sheetProtection/>
  <mergeCells count="17">
    <mergeCell ref="F43:G43"/>
    <mergeCell ref="A1:I1"/>
    <mergeCell ref="A2:I2"/>
    <mergeCell ref="A3:I3"/>
    <mergeCell ref="A4:I4"/>
    <mergeCell ref="B5:G5"/>
    <mergeCell ref="A6:I6"/>
    <mergeCell ref="C58:C61"/>
    <mergeCell ref="H59:I59"/>
    <mergeCell ref="H60:I60"/>
    <mergeCell ref="H61:I61"/>
    <mergeCell ref="H62:I62"/>
    <mergeCell ref="A7:I7"/>
    <mergeCell ref="B8:G8"/>
    <mergeCell ref="B9:E9"/>
    <mergeCell ref="F29:G29"/>
    <mergeCell ref="H38:I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PWR</dc:creator>
  <cp:keywords/>
  <dc:description/>
  <cp:lastModifiedBy>Przemek</cp:lastModifiedBy>
  <cp:lastPrinted>2012-05-23T22:40:06Z</cp:lastPrinted>
  <dcterms:created xsi:type="dcterms:W3CDTF">2009-03-01T11:28:08Z</dcterms:created>
  <dcterms:modified xsi:type="dcterms:W3CDTF">2013-02-08T09:10:18Z</dcterms:modified>
  <cp:category/>
  <cp:version/>
  <cp:contentType/>
  <cp:contentStatus/>
</cp:coreProperties>
</file>