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ewa\Desktop\"/>
    </mc:Choice>
  </mc:AlternateContent>
  <xr:revisionPtr revIDLastSave="0" documentId="13_ncr:1_{DB408609-0B91-493A-A2B1-F5124F1ECDC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MBE_ST_23-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eatY4zzxTZa52KtiGR8Wj09xHIBldHtyyFA/MPRzvxQ="/>
    </ext>
  </extLst>
</workbook>
</file>

<file path=xl/calcChain.xml><?xml version="1.0" encoding="utf-8"?>
<calcChain xmlns="http://schemas.openxmlformats.org/spreadsheetml/2006/main">
  <c r="BZ41" i="1" l="1"/>
  <c r="BM41" i="1"/>
  <c r="AZ41" i="1"/>
  <c r="AL41" i="1"/>
  <c r="Y41" i="1"/>
  <c r="L41" i="1"/>
  <c r="BZ40" i="1"/>
  <c r="BM40" i="1"/>
  <c r="AZ40" i="1"/>
  <c r="AL40" i="1"/>
  <c r="Y40" i="1"/>
  <c r="L40" i="1"/>
  <c r="BZ39" i="1"/>
  <c r="CA38" i="1" s="1"/>
  <c r="BM39" i="1"/>
  <c r="BN38" i="1" s="1"/>
  <c r="AZ39" i="1"/>
  <c r="AL39" i="1"/>
  <c r="Y39" i="1"/>
  <c r="Z38" i="1" s="1"/>
  <c r="L39" i="1"/>
  <c r="M38" i="1" s="1"/>
  <c r="BA38" i="1"/>
  <c r="AM38" i="1"/>
</calcChain>
</file>

<file path=xl/sharedStrings.xml><?xml version="1.0" encoding="utf-8"?>
<sst xmlns="http://schemas.openxmlformats.org/spreadsheetml/2006/main" count="215" uniqueCount="118">
  <si>
    <t>WYDZIAŁ MECHANICZNO-ENERGETYCZNY</t>
  </si>
  <si>
    <t>kierunek studiów  MECHANIKA I BUDOWA MASZYN ENERGETYCZNYCH</t>
  </si>
  <si>
    <t>studia stacjonarne II stopnia</t>
  </si>
  <si>
    <t>specjalność: maszyny i urządzenia energetyczne (MUE), od rekrutacji 2023/2024</t>
  </si>
  <si>
    <t>specjalność: inżynieria i aparatura procesowa (IAP), od rekrutacji 2023/2024</t>
  </si>
  <si>
    <r>
      <rPr>
        <b/>
        <sz val="10"/>
        <color theme="1"/>
        <rFont val="Calibri"/>
      </rPr>
      <t xml:space="preserve">Konstrukcja i eksploatacja aparatury procesowej  </t>
    </r>
    <r>
      <rPr>
        <b/>
        <sz val="10"/>
        <color rgb="FFFF0000"/>
        <rFont val="Calibri"/>
      </rPr>
      <t xml:space="preserve"> E</t>
    </r>
  </si>
  <si>
    <t>W09MBE-SM2309</t>
  </si>
  <si>
    <t>Przedmiot wybieralny</t>
  </si>
  <si>
    <t>MBE-SM-WYB22</t>
  </si>
  <si>
    <r>
      <rPr>
        <b/>
        <sz val="10"/>
        <color theme="1"/>
        <rFont val="Calibri"/>
      </rPr>
      <t xml:space="preserve">Konstrukcja i eksploatacja aparatury procesowej   </t>
    </r>
    <r>
      <rPr>
        <b/>
        <sz val="10"/>
        <color rgb="FFFF0000"/>
        <rFont val="Calibri"/>
      </rPr>
      <t>E</t>
    </r>
  </si>
  <si>
    <t>MBE-SM-WYB42</t>
  </si>
  <si>
    <r>
      <rPr>
        <b/>
        <sz val="10"/>
        <color theme="1"/>
        <rFont val="Calibri"/>
      </rPr>
      <t xml:space="preserve">Turbiny w układach gazowo-parowych  </t>
    </r>
    <r>
      <rPr>
        <b/>
        <sz val="10"/>
        <color rgb="FFFF0000"/>
        <rFont val="Calibri"/>
      </rPr>
      <t>E</t>
    </r>
  </si>
  <si>
    <t>W09MBE-SM2308</t>
  </si>
  <si>
    <t>MBE-SM-WYB12</t>
  </si>
  <si>
    <r>
      <rPr>
        <b/>
        <sz val="10"/>
        <color theme="1"/>
        <rFont val="Calibri"/>
      </rPr>
      <t xml:space="preserve">Turbiny w układach gazowo-parowych  </t>
    </r>
    <r>
      <rPr>
        <b/>
        <sz val="10"/>
        <color rgb="FFFF0000"/>
        <rFont val="Calibri"/>
      </rPr>
      <t>E</t>
    </r>
  </si>
  <si>
    <t>MBE-SM-WYB32</t>
  </si>
  <si>
    <t>Sprężarki i wentylatory</t>
  </si>
  <si>
    <t>W09MBE-SM2307</t>
  </si>
  <si>
    <r>
      <rPr>
        <b/>
        <sz val="10"/>
        <color rgb="FF000000"/>
        <rFont val="Calibri"/>
      </rPr>
      <t xml:space="preserve">Współczesne reaktory jądrowe  </t>
    </r>
    <r>
      <rPr>
        <b/>
        <sz val="10"/>
        <color rgb="FFFF0000"/>
        <rFont val="Calibri"/>
      </rPr>
      <t>E</t>
    </r>
  </si>
  <si>
    <t>W09MBE-SM2318</t>
  </si>
  <si>
    <r>
      <rPr>
        <b/>
        <sz val="10"/>
        <color theme="1"/>
        <rFont val="Calibri"/>
      </rPr>
      <t xml:space="preserve">Wymienniki ciepła i wyparki  </t>
    </r>
    <r>
      <rPr>
        <b/>
        <sz val="10"/>
        <color rgb="FFFF0000"/>
        <rFont val="Calibri"/>
      </rPr>
      <t>E</t>
    </r>
  </si>
  <si>
    <t>W09MBE-SM2331</t>
  </si>
  <si>
    <r>
      <rPr>
        <b/>
        <sz val="10"/>
        <color theme="1"/>
        <rFont val="Calibri"/>
      </rPr>
      <t xml:space="preserve">Metoda elementów skończonych </t>
    </r>
    <r>
      <rPr>
        <b/>
        <sz val="10"/>
        <color rgb="FFFF0000"/>
        <rFont val="Calibri"/>
      </rPr>
      <t xml:space="preserve"> E</t>
    </r>
  </si>
  <si>
    <t>W09MBE-SM2306</t>
  </si>
  <si>
    <t>Silniki cieplne</t>
  </si>
  <si>
    <t>W09MBE-SM2317</t>
  </si>
  <si>
    <r>
      <rPr>
        <b/>
        <sz val="10"/>
        <color theme="1"/>
        <rFont val="Calibri"/>
      </rPr>
      <t xml:space="preserve">Metoda elementów skończonych </t>
    </r>
    <r>
      <rPr>
        <b/>
        <sz val="10"/>
        <color rgb="FFFF0000"/>
        <rFont val="Calibri"/>
      </rPr>
      <t xml:space="preserve"> E</t>
    </r>
  </si>
  <si>
    <t>Komputerowe wspomaganie projektów inżynierskich</t>
  </si>
  <si>
    <t>W09MBE-SM2328</t>
  </si>
  <si>
    <t>Zintegrowane systemy produkcji</t>
  </si>
  <si>
    <t>W09MBE-SM2305</t>
  </si>
  <si>
    <r>
      <rPr>
        <b/>
        <sz val="10"/>
        <color theme="1"/>
        <rFont val="Calibri"/>
      </rPr>
      <t xml:space="preserve">Turbiny i elektrownie wodne </t>
    </r>
    <r>
      <rPr>
        <b/>
        <sz val="10"/>
        <color rgb="FFFF0000"/>
        <rFont val="Calibri"/>
      </rPr>
      <t xml:space="preserve"> E</t>
    </r>
  </si>
  <si>
    <t>W09MBE-SM2316</t>
  </si>
  <si>
    <t>Praca dyplomowa</t>
  </si>
  <si>
    <t>W09MBE-SM2334</t>
  </si>
  <si>
    <t>Projektowanie systemów technologicznych</t>
  </si>
  <si>
    <t>W09MBE-SM2327</t>
  </si>
  <si>
    <t xml:space="preserve">Współczesne materiały inżynierskie </t>
  </si>
  <si>
    <t>W09MBE-SM2304</t>
  </si>
  <si>
    <r>
      <rPr>
        <b/>
        <sz val="10"/>
        <color theme="1"/>
        <rFont val="Calibri"/>
      </rPr>
      <t xml:space="preserve">Konstrukcje w technice kotłowej  </t>
    </r>
    <r>
      <rPr>
        <b/>
        <sz val="10"/>
        <color rgb="FFFF0000"/>
        <rFont val="Calibri"/>
      </rPr>
      <t xml:space="preserve"> E</t>
    </r>
  </si>
  <si>
    <t>W09MBE-SM2315</t>
  </si>
  <si>
    <t>Seminarium dyplomowe</t>
  </si>
  <si>
    <t>W09MBE-SM2323</t>
  </si>
  <si>
    <r>
      <rPr>
        <b/>
        <sz val="10"/>
        <color theme="1"/>
        <rFont val="Calibri"/>
      </rPr>
      <t xml:space="preserve">Procesy rozdziału układów wielofazowych  </t>
    </r>
    <r>
      <rPr>
        <b/>
        <sz val="10"/>
        <color rgb="FFFF0000"/>
        <rFont val="Calibri"/>
      </rPr>
      <t>E</t>
    </r>
  </si>
  <si>
    <t>W09MBE-SM2326</t>
  </si>
  <si>
    <t>W09MBE-SM2333</t>
  </si>
  <si>
    <t>Mechatronika i systemy sterowania</t>
  </si>
  <si>
    <t>W09MBE-SM2303</t>
  </si>
  <si>
    <r>
      <rPr>
        <b/>
        <sz val="10"/>
        <color theme="1"/>
        <rFont val="Calibri"/>
      </rPr>
      <t xml:space="preserve">Konstrukcje turbin specjalnych  </t>
    </r>
    <r>
      <rPr>
        <b/>
        <sz val="10"/>
        <color rgb="FFFF0000"/>
        <rFont val="Calibri"/>
      </rPr>
      <t>E</t>
    </r>
  </si>
  <si>
    <t>W09MBE-SM2314</t>
  </si>
  <si>
    <t>MBE-SM-WYB13</t>
  </si>
  <si>
    <r>
      <rPr>
        <b/>
        <sz val="10"/>
        <color theme="1"/>
        <rFont val="Calibri"/>
      </rPr>
      <t xml:space="preserve">Operacje dynamiczne </t>
    </r>
    <r>
      <rPr>
        <b/>
        <sz val="10"/>
        <color rgb="FFFF0000"/>
        <rFont val="Calibri"/>
      </rPr>
      <t>E</t>
    </r>
  </si>
  <si>
    <t>W09MBE-SM2325</t>
  </si>
  <si>
    <t>W09MBE-SM2312</t>
  </si>
  <si>
    <t>Mechanika analityczna</t>
  </si>
  <si>
    <t>W09MBE-SM2302</t>
  </si>
  <si>
    <t>W09MBE-SM2313</t>
  </si>
  <si>
    <t>Elektroenergetyka</t>
  </si>
  <si>
    <t>W09MBE-SM2311</t>
  </si>
  <si>
    <r>
      <rPr>
        <b/>
        <sz val="10"/>
        <color theme="1"/>
        <rFont val="Calibri"/>
      </rPr>
      <t xml:space="preserve">Operacje dyfuzyjno-cieplne
</t>
    </r>
    <r>
      <rPr>
        <b/>
        <sz val="10"/>
        <color rgb="FFFF0000"/>
        <rFont val="Calibri"/>
      </rPr>
      <t>E</t>
    </r>
  </si>
  <si>
    <t>W09MBE-SM2324</t>
  </si>
  <si>
    <r>
      <rPr>
        <b/>
        <sz val="10"/>
        <color theme="1"/>
        <rFont val="Calibri"/>
      </rPr>
      <t xml:space="preserve">Matematyka stosowana </t>
    </r>
    <r>
      <rPr>
        <b/>
        <sz val="10"/>
        <color rgb="FFFF0000"/>
        <rFont val="Calibri"/>
      </rPr>
      <t xml:space="preserve"> E</t>
    </r>
  </si>
  <si>
    <t>W09MBE-SM2301</t>
  </si>
  <si>
    <t>Nauki o zarządzaniu</t>
  </si>
  <si>
    <t>W09-SM-W08Z02</t>
  </si>
  <si>
    <t>Analiza awarii maszyn    i urządzeń</t>
  </si>
  <si>
    <t>W09MBE-SM2310</t>
  </si>
  <si>
    <r>
      <rPr>
        <b/>
        <sz val="10"/>
        <color theme="1"/>
        <rFont val="Calibri"/>
      </rPr>
      <t xml:space="preserve">Matematyka stosowana </t>
    </r>
    <r>
      <rPr>
        <b/>
        <sz val="10"/>
        <color rgb="FFFF0000"/>
        <rFont val="Calibri"/>
      </rPr>
      <t xml:space="preserve"> E</t>
    </r>
  </si>
  <si>
    <t>Analiza awarii maszyn     i urządzeń</t>
  </si>
  <si>
    <t>Język obcy B2+/C1+</t>
  </si>
  <si>
    <t>SJO-SM0001</t>
  </si>
  <si>
    <t>Język obcy 2</t>
  </si>
  <si>
    <t xml:space="preserve">SJO-SM0002 </t>
  </si>
  <si>
    <t>Przedmiot humanistyczny</t>
  </si>
  <si>
    <t>W09-SM-W08H03</t>
  </si>
  <si>
    <t>semestr 1</t>
  </si>
  <si>
    <t>w</t>
  </si>
  <si>
    <t>ć</t>
  </si>
  <si>
    <t>l</t>
  </si>
  <si>
    <t>p</t>
  </si>
  <si>
    <t>s</t>
  </si>
  <si>
    <t>semestr 2</t>
  </si>
  <si>
    <t>semestr 3</t>
  </si>
  <si>
    <t>Liczba godzin w sem. ZZU</t>
  </si>
  <si>
    <t>Liczba ECTS w sem.</t>
  </si>
  <si>
    <t>Liczba ZZU zajeć praktycznych</t>
  </si>
  <si>
    <t>Przedmioty wybieralne:  2 z 4</t>
  </si>
  <si>
    <t>kursy ogólne wybieralne</t>
  </si>
  <si>
    <t>Badanie maszyn hydraulicznych</t>
  </si>
  <si>
    <t>W09MBE-SM2319</t>
  </si>
  <si>
    <t>Krystalizacja i krystalizatory</t>
  </si>
  <si>
    <t>W09MBE-SM2329</t>
  </si>
  <si>
    <t>kursy podst. obowiązkowe</t>
  </si>
  <si>
    <t>W08W09-SM0111W Zarządzanie projek. w energ.</t>
  </si>
  <si>
    <t>W08W09-SM0111W Zarządzanie projektami w energetyce</t>
  </si>
  <si>
    <t>kursy kierunkowe</t>
  </si>
  <si>
    <t>W08W09-SM0115 Zarządznie zespołami ludzkimi</t>
  </si>
  <si>
    <t>W08W09-SM0115 Zarządznie zasobami ludzkimi</t>
  </si>
  <si>
    <t>kursy specjalnościowe</t>
  </si>
  <si>
    <t>Techniki uszczelniania</t>
  </si>
  <si>
    <t>W09MBE-SM2320</t>
  </si>
  <si>
    <t>W08W09-SM0116 ABC Startupu</t>
  </si>
  <si>
    <t xml:space="preserve"> Termodynamika procesowa</t>
  </si>
  <si>
    <t>W09MBE-SM2330</t>
  </si>
  <si>
    <t>kursy specjalnościowe wyb.</t>
  </si>
  <si>
    <t>Rurociągi i przenośniki</t>
  </si>
  <si>
    <t>W09MBE-SM2321</t>
  </si>
  <si>
    <t>W08W09-SM0113W Psychologia komunikacji</t>
  </si>
  <si>
    <t>Mieszanie i mieszalniki</t>
  </si>
  <si>
    <t>W09MBE-SM2332</t>
  </si>
  <si>
    <t>W08W09-SM0117 Kreatywność i innwacje</t>
  </si>
  <si>
    <t xml:space="preserve">W08W09-SM0118 Relacje międzyludzkie </t>
  </si>
  <si>
    <t>Konstrukcje urządzeń ochrony atmosfery</t>
  </si>
  <si>
    <t>W09MBE-SM2322</t>
  </si>
  <si>
    <t>Challenges of modern power engineering</t>
  </si>
  <si>
    <t>Bezpieczeństwo w energetyce jądrowej</t>
  </si>
  <si>
    <t>W09MBE-SM2335</t>
  </si>
  <si>
    <r>
      <t xml:space="preserve">Maszyny hydrauliczne i hydrotransport
</t>
    </r>
    <r>
      <rPr>
        <b/>
        <sz val="10"/>
        <color rgb="FFFF0000"/>
        <rFont val="Calibri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</si>
</sst>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11"/>
      <color theme="1"/>
      <name val="Calibri"/>
    </font>
    <font>
      <b/>
      <sz val="11"/>
      <color rgb="FFFF0000"/>
      <name val="Calibri"/>
    </font>
    <font>
      <b/>
      <sz val="10"/>
      <color theme="1"/>
      <name val="Calibri"/>
    </font>
    <font>
      <sz val="11"/>
      <name val="Calibri"/>
    </font>
    <font>
      <sz val="9"/>
      <color theme="1"/>
      <name val="Calibri"/>
    </font>
    <font>
      <sz val="11"/>
      <color theme="1"/>
      <name val="Calibri"/>
    </font>
    <font>
      <sz val="10"/>
      <color theme="1"/>
      <name val="Calibri"/>
    </font>
    <font>
      <b/>
      <sz val="10"/>
      <color rgb="FF000000"/>
      <name val="Calibri"/>
    </font>
    <font>
      <b/>
      <sz val="9"/>
      <color theme="1"/>
      <name val="Calibri"/>
    </font>
    <font>
      <sz val="8"/>
      <color theme="1"/>
      <name val="Calibri"/>
    </font>
    <font>
      <b/>
      <sz val="12"/>
      <color rgb="FFC00000"/>
      <name val="Times New Roman"/>
    </font>
    <font>
      <b/>
      <sz val="10"/>
      <color rgb="FFFF000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D0CECE"/>
        <bgColor rgb="FFD0CECE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6" fillId="0" borderId="0" xfId="0" applyFont="1"/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right"/>
    </xf>
    <xf numFmtId="2" fontId="6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9" fontId="1" fillId="0" borderId="0" xfId="0" applyNumberFormat="1" applyFont="1"/>
    <xf numFmtId="0" fontId="6" fillId="0" borderId="0" xfId="0" applyFont="1" applyAlignment="1">
      <alignment horizontal="left"/>
    </xf>
    <xf numFmtId="0" fontId="11" fillId="0" borderId="0" xfId="0" applyFont="1"/>
    <xf numFmtId="0" fontId="3" fillId="5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0" fillId="0" borderId="0" xfId="0" applyFont="1" applyAlignment="1"/>
    <xf numFmtId="0" fontId="4" fillId="0" borderId="8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5" fillId="5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10" fillId="0" borderId="1" xfId="0" applyFont="1" applyBorder="1" applyAlignment="1">
      <alignment horizontal="left"/>
    </xf>
    <xf numFmtId="0" fontId="4" fillId="0" borderId="25" xfId="0" applyFont="1" applyBorder="1"/>
    <xf numFmtId="0" fontId="10" fillId="0" borderId="7" xfId="0" applyFont="1" applyBorder="1" applyAlignment="1">
      <alignment horizontal="left"/>
    </xf>
    <xf numFmtId="0" fontId="4" fillId="0" borderId="26" xfId="0" applyFont="1" applyBorder="1"/>
    <xf numFmtId="0" fontId="10" fillId="0" borderId="11" xfId="0" applyFont="1" applyBorder="1" applyAlignment="1">
      <alignment horizontal="left"/>
    </xf>
    <xf numFmtId="0" fontId="4" fillId="0" borderId="27" xfId="0" applyFont="1" applyBorder="1"/>
    <xf numFmtId="0" fontId="6" fillId="3" borderId="23" xfId="0" applyFont="1" applyFill="1" applyBorder="1" applyAlignment="1">
      <alignment horizontal="center"/>
    </xf>
    <xf numFmtId="0" fontId="4" fillId="0" borderId="24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49" fontId="6" fillId="7" borderId="16" xfId="0" applyNumberFormat="1" applyFont="1" applyFill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6" fillId="9" borderId="23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6" fillId="7" borderId="2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F999"/>
  <sheetViews>
    <sheetView showGridLines="0" tabSelected="1" workbookViewId="0">
      <selection activeCell="H43" sqref="H43"/>
    </sheetView>
  </sheetViews>
  <sheetFormatPr defaultColWidth="14.42578125" defaultRowHeight="15" customHeight="1" x14ac:dyDescent="0.25"/>
  <cols>
    <col min="1" max="1" width="3.5703125" customWidth="1"/>
    <col min="2" max="13" width="2.7109375" customWidth="1"/>
    <col min="14" max="14" width="2.28515625" customWidth="1"/>
    <col min="15" max="26" width="2.7109375" customWidth="1"/>
    <col min="27" max="27" width="2.28515625" customWidth="1"/>
    <col min="28" max="39" width="2.7109375" customWidth="1"/>
    <col min="40" max="40" width="2.28515625" customWidth="1"/>
    <col min="41" max="41" width="9" customWidth="1"/>
    <col min="42" max="53" width="2.7109375" customWidth="1"/>
    <col min="54" max="54" width="2.28515625" customWidth="1"/>
    <col min="55" max="60" width="2.7109375" customWidth="1"/>
    <col min="61" max="61" width="4.5703125" customWidth="1"/>
    <col min="62" max="66" width="2.7109375" customWidth="1"/>
    <col min="67" max="67" width="2.28515625" customWidth="1"/>
    <col min="68" max="79" width="2.7109375" customWidth="1"/>
    <col min="80" max="80" width="2.28515625" customWidth="1"/>
    <col min="81" max="81" width="6.140625" customWidth="1"/>
    <col min="82" max="82" width="5.42578125" hidden="1" customWidth="1"/>
    <col min="83" max="84" width="8.7109375" hidden="1" customWidth="1"/>
  </cols>
  <sheetData>
    <row r="1" spans="2:80" ht="14.25" customHeight="1" x14ac:dyDescent="0.25">
      <c r="B1" s="83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80" ht="14.25" customHeight="1" x14ac:dyDescent="0.25">
      <c r="B2" s="83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2:80" ht="14.25" customHeight="1" x14ac:dyDescent="0.25">
      <c r="B3" s="83" t="s">
        <v>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2:80" ht="14.25" customHeight="1" x14ac:dyDescent="0.25">
      <c r="B4" s="83" t="s">
        <v>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P4" s="83" t="s">
        <v>4</v>
      </c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</row>
    <row r="5" spans="2:80" ht="14.25" customHeight="1" x14ac:dyDescent="0.25"/>
    <row r="6" spans="2:80" ht="15" customHeight="1" x14ac:dyDescent="0.25">
      <c r="B6" s="73" t="s">
        <v>5</v>
      </c>
      <c r="C6" s="38"/>
      <c r="D6" s="38"/>
      <c r="E6" s="38"/>
      <c r="F6" s="38"/>
      <c r="G6" s="38"/>
      <c r="H6" s="39"/>
      <c r="I6" s="74" t="s">
        <v>6</v>
      </c>
      <c r="J6" s="47"/>
      <c r="K6" s="47"/>
      <c r="L6" s="47"/>
      <c r="M6" s="48"/>
      <c r="O6" s="57" t="s">
        <v>7</v>
      </c>
      <c r="P6" s="38"/>
      <c r="Q6" s="38"/>
      <c r="R6" s="38"/>
      <c r="S6" s="38"/>
      <c r="T6" s="38"/>
      <c r="U6" s="39"/>
      <c r="V6" s="58" t="s">
        <v>8</v>
      </c>
      <c r="W6" s="47"/>
      <c r="X6" s="47"/>
      <c r="Y6" s="47"/>
      <c r="Z6" s="48"/>
      <c r="AD6" s="3"/>
      <c r="AE6" s="3"/>
      <c r="AP6" s="73" t="s">
        <v>9</v>
      </c>
      <c r="AQ6" s="38"/>
      <c r="AR6" s="38"/>
      <c r="AS6" s="38"/>
      <c r="AT6" s="38"/>
      <c r="AU6" s="38"/>
      <c r="AV6" s="39"/>
      <c r="AW6" s="74" t="s">
        <v>6</v>
      </c>
      <c r="AX6" s="47"/>
      <c r="AY6" s="47"/>
      <c r="AZ6" s="47"/>
      <c r="BA6" s="48"/>
      <c r="BC6" s="57" t="s">
        <v>7</v>
      </c>
      <c r="BD6" s="38"/>
      <c r="BE6" s="38"/>
      <c r="BF6" s="38"/>
      <c r="BG6" s="38"/>
      <c r="BH6" s="38"/>
      <c r="BI6" s="39"/>
      <c r="BJ6" s="58" t="s">
        <v>10</v>
      </c>
      <c r="BK6" s="47"/>
      <c r="BL6" s="47"/>
      <c r="BM6" s="47"/>
      <c r="BN6" s="48"/>
      <c r="BS6" s="3"/>
    </row>
    <row r="7" spans="2:80" ht="15" customHeight="1" x14ac:dyDescent="0.25">
      <c r="B7" s="40"/>
      <c r="C7" s="41"/>
      <c r="D7" s="41"/>
      <c r="E7" s="41"/>
      <c r="F7" s="41"/>
      <c r="G7" s="41"/>
      <c r="H7" s="42"/>
      <c r="I7" s="4">
        <v>15</v>
      </c>
      <c r="J7" s="4">
        <v>0</v>
      </c>
      <c r="K7" s="4">
        <v>0</v>
      </c>
      <c r="L7" s="4">
        <v>30</v>
      </c>
      <c r="M7" s="5">
        <v>0</v>
      </c>
      <c r="O7" s="40"/>
      <c r="P7" s="41"/>
      <c r="Q7" s="41"/>
      <c r="R7" s="41"/>
      <c r="S7" s="41"/>
      <c r="T7" s="41"/>
      <c r="U7" s="42"/>
      <c r="V7" s="6">
        <v>15</v>
      </c>
      <c r="W7" s="6">
        <v>0</v>
      </c>
      <c r="X7" s="6">
        <v>15</v>
      </c>
      <c r="Y7" s="6">
        <v>0</v>
      </c>
      <c r="Z7" s="7">
        <v>0</v>
      </c>
      <c r="AD7" s="3"/>
      <c r="AE7" s="3"/>
      <c r="AP7" s="40"/>
      <c r="AQ7" s="41"/>
      <c r="AR7" s="41"/>
      <c r="AS7" s="41"/>
      <c r="AT7" s="41"/>
      <c r="AU7" s="41"/>
      <c r="AV7" s="42"/>
      <c r="AW7" s="4">
        <v>15</v>
      </c>
      <c r="AX7" s="4">
        <v>0</v>
      </c>
      <c r="AY7" s="4">
        <v>0</v>
      </c>
      <c r="AZ7" s="4">
        <v>30</v>
      </c>
      <c r="BA7" s="5">
        <v>0</v>
      </c>
      <c r="BC7" s="40"/>
      <c r="BD7" s="41"/>
      <c r="BE7" s="41"/>
      <c r="BF7" s="41"/>
      <c r="BG7" s="41"/>
      <c r="BH7" s="41"/>
      <c r="BI7" s="42"/>
      <c r="BJ7" s="6">
        <v>15</v>
      </c>
      <c r="BK7" s="6">
        <v>0</v>
      </c>
      <c r="BL7" s="6">
        <v>15</v>
      </c>
      <c r="BM7" s="6">
        <v>0</v>
      </c>
      <c r="BN7" s="7">
        <v>0</v>
      </c>
      <c r="BS7" s="3"/>
    </row>
    <row r="8" spans="2:80" ht="14.25" customHeight="1" x14ac:dyDescent="0.25">
      <c r="B8" s="43"/>
      <c r="C8" s="44"/>
      <c r="D8" s="44"/>
      <c r="E8" s="44"/>
      <c r="F8" s="44"/>
      <c r="G8" s="44"/>
      <c r="H8" s="45"/>
      <c r="I8" s="8">
        <v>1</v>
      </c>
      <c r="J8" s="8"/>
      <c r="K8" s="8"/>
      <c r="L8" s="8">
        <v>2</v>
      </c>
      <c r="M8" s="9"/>
      <c r="O8" s="43"/>
      <c r="P8" s="44"/>
      <c r="Q8" s="44"/>
      <c r="R8" s="44"/>
      <c r="S8" s="44"/>
      <c r="T8" s="44"/>
      <c r="U8" s="45"/>
      <c r="V8" s="10">
        <v>1</v>
      </c>
      <c r="W8" s="10"/>
      <c r="X8" s="10">
        <v>1</v>
      </c>
      <c r="Y8" s="10"/>
      <c r="Z8" s="11"/>
      <c r="AP8" s="43"/>
      <c r="AQ8" s="44"/>
      <c r="AR8" s="44"/>
      <c r="AS8" s="44"/>
      <c r="AT8" s="44"/>
      <c r="AU8" s="44"/>
      <c r="AV8" s="45"/>
      <c r="AW8" s="8">
        <v>1</v>
      </c>
      <c r="AX8" s="8"/>
      <c r="AY8" s="8"/>
      <c r="AZ8" s="8">
        <v>2</v>
      </c>
      <c r="BA8" s="9"/>
      <c r="BC8" s="43"/>
      <c r="BD8" s="44"/>
      <c r="BE8" s="44"/>
      <c r="BF8" s="44"/>
      <c r="BG8" s="44"/>
      <c r="BH8" s="44"/>
      <c r="BI8" s="45"/>
      <c r="BJ8" s="10">
        <v>1</v>
      </c>
      <c r="BK8" s="10"/>
      <c r="BL8" s="10">
        <v>1</v>
      </c>
      <c r="BM8" s="10"/>
      <c r="BN8" s="11"/>
    </row>
    <row r="9" spans="2:80" ht="15" customHeight="1" x14ac:dyDescent="0.25">
      <c r="B9" s="73" t="s">
        <v>11</v>
      </c>
      <c r="C9" s="38"/>
      <c r="D9" s="38"/>
      <c r="E9" s="38"/>
      <c r="F9" s="38"/>
      <c r="G9" s="38"/>
      <c r="H9" s="39"/>
      <c r="I9" s="74" t="s">
        <v>12</v>
      </c>
      <c r="J9" s="47"/>
      <c r="K9" s="47"/>
      <c r="L9" s="47"/>
      <c r="M9" s="48"/>
      <c r="O9" s="57" t="s">
        <v>7</v>
      </c>
      <c r="P9" s="38"/>
      <c r="Q9" s="38"/>
      <c r="R9" s="38"/>
      <c r="S9" s="38"/>
      <c r="T9" s="38"/>
      <c r="U9" s="39"/>
      <c r="V9" s="58" t="s">
        <v>13</v>
      </c>
      <c r="W9" s="47"/>
      <c r="X9" s="47"/>
      <c r="Y9" s="47"/>
      <c r="Z9" s="48"/>
      <c r="AP9" s="73" t="s">
        <v>14</v>
      </c>
      <c r="AQ9" s="38"/>
      <c r="AR9" s="38"/>
      <c r="AS9" s="38"/>
      <c r="AT9" s="38"/>
      <c r="AU9" s="38"/>
      <c r="AV9" s="39"/>
      <c r="AW9" s="74" t="s">
        <v>12</v>
      </c>
      <c r="AX9" s="47"/>
      <c r="AY9" s="47"/>
      <c r="AZ9" s="47"/>
      <c r="BA9" s="48"/>
      <c r="BC9" s="57" t="s">
        <v>7</v>
      </c>
      <c r="BD9" s="38"/>
      <c r="BE9" s="38"/>
      <c r="BF9" s="38"/>
      <c r="BG9" s="38"/>
      <c r="BH9" s="38"/>
      <c r="BI9" s="39"/>
      <c r="BJ9" s="58" t="s">
        <v>15</v>
      </c>
      <c r="BK9" s="47"/>
      <c r="BL9" s="47"/>
      <c r="BM9" s="47"/>
      <c r="BN9" s="48"/>
    </row>
    <row r="10" spans="2:80" ht="14.25" customHeight="1" x14ac:dyDescent="0.25">
      <c r="B10" s="40"/>
      <c r="C10" s="41"/>
      <c r="D10" s="41"/>
      <c r="E10" s="41"/>
      <c r="F10" s="41"/>
      <c r="G10" s="41"/>
      <c r="H10" s="42"/>
      <c r="I10" s="4">
        <v>15</v>
      </c>
      <c r="J10" s="4">
        <v>15</v>
      </c>
      <c r="K10" s="4">
        <v>0</v>
      </c>
      <c r="L10" s="4">
        <v>0</v>
      </c>
      <c r="M10" s="5">
        <v>0</v>
      </c>
      <c r="O10" s="40"/>
      <c r="P10" s="41"/>
      <c r="Q10" s="41"/>
      <c r="R10" s="41"/>
      <c r="S10" s="41"/>
      <c r="T10" s="41"/>
      <c r="U10" s="42"/>
      <c r="V10" s="6">
        <v>15</v>
      </c>
      <c r="W10" s="6">
        <v>0</v>
      </c>
      <c r="X10" s="6">
        <v>0</v>
      </c>
      <c r="Y10" s="6">
        <v>15</v>
      </c>
      <c r="Z10" s="7">
        <v>0</v>
      </c>
      <c r="AP10" s="40"/>
      <c r="AQ10" s="41"/>
      <c r="AR10" s="41"/>
      <c r="AS10" s="41"/>
      <c r="AT10" s="41"/>
      <c r="AU10" s="41"/>
      <c r="AV10" s="42"/>
      <c r="AW10" s="4">
        <v>15</v>
      </c>
      <c r="AX10" s="4">
        <v>15</v>
      </c>
      <c r="AY10" s="4">
        <v>0</v>
      </c>
      <c r="AZ10" s="4">
        <v>0</v>
      </c>
      <c r="BA10" s="5">
        <v>0</v>
      </c>
      <c r="BC10" s="40"/>
      <c r="BD10" s="41"/>
      <c r="BE10" s="41"/>
      <c r="BF10" s="41"/>
      <c r="BG10" s="41"/>
      <c r="BH10" s="41"/>
      <c r="BI10" s="42"/>
      <c r="BJ10" s="6">
        <v>15</v>
      </c>
      <c r="BK10" s="6">
        <v>0</v>
      </c>
      <c r="BL10" s="6">
        <v>0</v>
      </c>
      <c r="BM10" s="6">
        <v>15</v>
      </c>
      <c r="BN10" s="7">
        <v>0</v>
      </c>
    </row>
    <row r="11" spans="2:80" ht="14.25" customHeight="1" x14ac:dyDescent="0.25">
      <c r="B11" s="43"/>
      <c r="C11" s="44"/>
      <c r="D11" s="44"/>
      <c r="E11" s="44"/>
      <c r="F11" s="44"/>
      <c r="G11" s="44"/>
      <c r="H11" s="45"/>
      <c r="I11" s="8">
        <v>1</v>
      </c>
      <c r="J11" s="8">
        <v>1</v>
      </c>
      <c r="K11" s="8"/>
      <c r="L11" s="8"/>
      <c r="M11" s="9"/>
      <c r="O11" s="43"/>
      <c r="P11" s="44"/>
      <c r="Q11" s="44"/>
      <c r="R11" s="44"/>
      <c r="S11" s="44"/>
      <c r="T11" s="44"/>
      <c r="U11" s="45"/>
      <c r="V11" s="10">
        <v>1</v>
      </c>
      <c r="W11" s="10"/>
      <c r="X11" s="10"/>
      <c r="Y11" s="10">
        <v>1</v>
      </c>
      <c r="Z11" s="11"/>
      <c r="AP11" s="43"/>
      <c r="AQ11" s="44"/>
      <c r="AR11" s="44"/>
      <c r="AS11" s="44"/>
      <c r="AT11" s="44"/>
      <c r="AU11" s="44"/>
      <c r="AV11" s="45"/>
      <c r="AW11" s="8">
        <v>1</v>
      </c>
      <c r="AX11" s="8">
        <v>1</v>
      </c>
      <c r="AY11" s="8"/>
      <c r="AZ11" s="8"/>
      <c r="BA11" s="9"/>
      <c r="BC11" s="43"/>
      <c r="BD11" s="44"/>
      <c r="BE11" s="44"/>
      <c r="BF11" s="44"/>
      <c r="BG11" s="44"/>
      <c r="BH11" s="44"/>
      <c r="BI11" s="45"/>
      <c r="BJ11" s="10">
        <v>1</v>
      </c>
      <c r="BK11" s="10"/>
      <c r="BL11" s="10"/>
      <c r="BM11" s="10">
        <v>1</v>
      </c>
      <c r="BN11" s="11"/>
    </row>
    <row r="12" spans="2:80" ht="15" customHeight="1" x14ac:dyDescent="0.25">
      <c r="B12" s="73" t="s">
        <v>16</v>
      </c>
      <c r="C12" s="38"/>
      <c r="D12" s="38"/>
      <c r="E12" s="38"/>
      <c r="F12" s="38"/>
      <c r="G12" s="38"/>
      <c r="H12" s="39"/>
      <c r="I12" s="74" t="s">
        <v>17</v>
      </c>
      <c r="J12" s="47"/>
      <c r="K12" s="47"/>
      <c r="L12" s="47"/>
      <c r="M12" s="48"/>
      <c r="O12" s="82" t="s">
        <v>18</v>
      </c>
      <c r="P12" s="38"/>
      <c r="Q12" s="38"/>
      <c r="R12" s="38"/>
      <c r="S12" s="38"/>
      <c r="T12" s="38"/>
      <c r="U12" s="39"/>
      <c r="V12" s="72" t="s">
        <v>19</v>
      </c>
      <c r="W12" s="47"/>
      <c r="X12" s="47"/>
      <c r="Y12" s="47"/>
      <c r="Z12" s="48"/>
      <c r="AP12" s="73" t="s">
        <v>16</v>
      </c>
      <c r="AQ12" s="38"/>
      <c r="AR12" s="38"/>
      <c r="AS12" s="38"/>
      <c r="AT12" s="38"/>
      <c r="AU12" s="38"/>
      <c r="AV12" s="39"/>
      <c r="AW12" s="74" t="s">
        <v>17</v>
      </c>
      <c r="AX12" s="47"/>
      <c r="AY12" s="47"/>
      <c r="AZ12" s="47"/>
      <c r="BA12" s="48"/>
      <c r="BC12" s="71" t="s">
        <v>20</v>
      </c>
      <c r="BD12" s="38"/>
      <c r="BE12" s="38"/>
      <c r="BF12" s="38"/>
      <c r="BG12" s="38"/>
      <c r="BH12" s="38"/>
      <c r="BI12" s="39"/>
      <c r="BJ12" s="72" t="s">
        <v>21</v>
      </c>
      <c r="BK12" s="47"/>
      <c r="BL12" s="47"/>
      <c r="BM12" s="47"/>
      <c r="BN12" s="48"/>
    </row>
    <row r="13" spans="2:80" ht="14.25" customHeight="1" x14ac:dyDescent="0.25">
      <c r="B13" s="40"/>
      <c r="C13" s="41"/>
      <c r="D13" s="41"/>
      <c r="E13" s="41"/>
      <c r="F13" s="41"/>
      <c r="G13" s="41"/>
      <c r="H13" s="42"/>
      <c r="I13" s="4">
        <v>15</v>
      </c>
      <c r="J13" s="4">
        <v>0</v>
      </c>
      <c r="K13" s="4">
        <v>0</v>
      </c>
      <c r="L13" s="4">
        <v>15</v>
      </c>
      <c r="M13" s="5">
        <v>0</v>
      </c>
      <c r="O13" s="40"/>
      <c r="P13" s="41"/>
      <c r="Q13" s="41"/>
      <c r="R13" s="41"/>
      <c r="S13" s="41"/>
      <c r="T13" s="41"/>
      <c r="U13" s="42"/>
      <c r="V13" s="12">
        <v>30</v>
      </c>
      <c r="W13" s="12">
        <v>0</v>
      </c>
      <c r="X13" s="12">
        <v>0</v>
      </c>
      <c r="Y13" s="12">
        <v>0</v>
      </c>
      <c r="Z13" s="13">
        <v>0</v>
      </c>
      <c r="AN13" s="3"/>
      <c r="AP13" s="40"/>
      <c r="AQ13" s="41"/>
      <c r="AR13" s="41"/>
      <c r="AS13" s="41"/>
      <c r="AT13" s="41"/>
      <c r="AU13" s="41"/>
      <c r="AV13" s="42"/>
      <c r="AW13" s="4">
        <v>15</v>
      </c>
      <c r="AX13" s="4">
        <v>0</v>
      </c>
      <c r="AY13" s="4">
        <v>0</v>
      </c>
      <c r="AZ13" s="4">
        <v>15</v>
      </c>
      <c r="BA13" s="5">
        <v>0</v>
      </c>
      <c r="BC13" s="40"/>
      <c r="BD13" s="41"/>
      <c r="BE13" s="41"/>
      <c r="BF13" s="41"/>
      <c r="BG13" s="41"/>
      <c r="BH13" s="41"/>
      <c r="BI13" s="42"/>
      <c r="BJ13" s="12">
        <v>15</v>
      </c>
      <c r="BK13" s="12">
        <v>0</v>
      </c>
      <c r="BL13" s="12">
        <v>15</v>
      </c>
      <c r="BM13" s="12">
        <v>0</v>
      </c>
      <c r="BN13" s="13">
        <v>0</v>
      </c>
      <c r="CB13" s="3"/>
    </row>
    <row r="14" spans="2:80" ht="14.25" customHeight="1" x14ac:dyDescent="0.25">
      <c r="B14" s="43"/>
      <c r="C14" s="44"/>
      <c r="D14" s="44"/>
      <c r="E14" s="44"/>
      <c r="F14" s="44"/>
      <c r="G14" s="44"/>
      <c r="H14" s="45"/>
      <c r="I14" s="8">
        <v>1</v>
      </c>
      <c r="J14" s="8"/>
      <c r="K14" s="8"/>
      <c r="L14" s="8">
        <v>2</v>
      </c>
      <c r="M14" s="9"/>
      <c r="O14" s="43"/>
      <c r="P14" s="44"/>
      <c r="Q14" s="44"/>
      <c r="R14" s="44"/>
      <c r="S14" s="44"/>
      <c r="T14" s="44"/>
      <c r="U14" s="45"/>
      <c r="V14" s="14">
        <v>2</v>
      </c>
      <c r="W14" s="14"/>
      <c r="X14" s="14"/>
      <c r="Y14" s="14"/>
      <c r="Z14" s="15"/>
      <c r="AN14" s="3"/>
      <c r="AP14" s="43"/>
      <c r="AQ14" s="44"/>
      <c r="AR14" s="44"/>
      <c r="AS14" s="44"/>
      <c r="AT14" s="44"/>
      <c r="AU14" s="44"/>
      <c r="AV14" s="45"/>
      <c r="AW14" s="8">
        <v>1</v>
      </c>
      <c r="AX14" s="8"/>
      <c r="AY14" s="8"/>
      <c r="AZ14" s="8">
        <v>2</v>
      </c>
      <c r="BA14" s="9"/>
      <c r="BC14" s="43"/>
      <c r="BD14" s="44"/>
      <c r="BE14" s="44"/>
      <c r="BF14" s="44"/>
      <c r="BG14" s="44"/>
      <c r="BH14" s="44"/>
      <c r="BI14" s="45"/>
      <c r="BJ14" s="14">
        <v>1</v>
      </c>
      <c r="BK14" s="14"/>
      <c r="BL14" s="14">
        <v>1</v>
      </c>
      <c r="BM14" s="14"/>
      <c r="BN14" s="15"/>
      <c r="CB14" s="3"/>
    </row>
    <row r="15" spans="2:80" ht="15" customHeight="1" x14ac:dyDescent="0.25">
      <c r="B15" s="73" t="s">
        <v>22</v>
      </c>
      <c r="C15" s="38"/>
      <c r="D15" s="38"/>
      <c r="E15" s="38"/>
      <c r="F15" s="38"/>
      <c r="G15" s="38"/>
      <c r="H15" s="39"/>
      <c r="I15" s="74" t="s">
        <v>23</v>
      </c>
      <c r="J15" s="47"/>
      <c r="K15" s="47"/>
      <c r="L15" s="47"/>
      <c r="M15" s="48"/>
      <c r="O15" s="71" t="s">
        <v>24</v>
      </c>
      <c r="P15" s="38"/>
      <c r="Q15" s="38"/>
      <c r="R15" s="38"/>
      <c r="S15" s="38"/>
      <c r="T15" s="38"/>
      <c r="U15" s="39"/>
      <c r="V15" s="72" t="s">
        <v>25</v>
      </c>
      <c r="W15" s="47"/>
      <c r="X15" s="47"/>
      <c r="Y15" s="47"/>
      <c r="Z15" s="48"/>
      <c r="AN15" s="3"/>
      <c r="AP15" s="73" t="s">
        <v>26</v>
      </c>
      <c r="AQ15" s="38"/>
      <c r="AR15" s="38"/>
      <c r="AS15" s="38"/>
      <c r="AT15" s="38"/>
      <c r="AU15" s="38"/>
      <c r="AV15" s="39"/>
      <c r="AW15" s="74" t="s">
        <v>23</v>
      </c>
      <c r="AX15" s="47"/>
      <c r="AY15" s="47"/>
      <c r="AZ15" s="47"/>
      <c r="BA15" s="48"/>
      <c r="BC15" s="71" t="s">
        <v>27</v>
      </c>
      <c r="BD15" s="38"/>
      <c r="BE15" s="38"/>
      <c r="BF15" s="38"/>
      <c r="BG15" s="38"/>
      <c r="BH15" s="38"/>
      <c r="BI15" s="39"/>
      <c r="BJ15" s="72" t="s">
        <v>28</v>
      </c>
      <c r="BK15" s="47"/>
      <c r="BL15" s="47"/>
      <c r="BM15" s="47"/>
      <c r="BN15" s="48"/>
      <c r="CB15" s="3"/>
    </row>
    <row r="16" spans="2:80" ht="14.25" customHeight="1" x14ac:dyDescent="0.25">
      <c r="B16" s="40"/>
      <c r="C16" s="41"/>
      <c r="D16" s="41"/>
      <c r="E16" s="41"/>
      <c r="F16" s="41"/>
      <c r="G16" s="41"/>
      <c r="H16" s="42"/>
      <c r="I16" s="4">
        <v>30</v>
      </c>
      <c r="J16" s="4">
        <v>0</v>
      </c>
      <c r="K16" s="4">
        <v>30</v>
      </c>
      <c r="L16" s="4">
        <v>0</v>
      </c>
      <c r="M16" s="5">
        <v>0</v>
      </c>
      <c r="O16" s="40"/>
      <c r="P16" s="41"/>
      <c r="Q16" s="41"/>
      <c r="R16" s="41"/>
      <c r="S16" s="41"/>
      <c r="T16" s="41"/>
      <c r="U16" s="42"/>
      <c r="V16" s="12">
        <v>15</v>
      </c>
      <c r="W16" s="12">
        <v>0</v>
      </c>
      <c r="X16" s="12">
        <v>0</v>
      </c>
      <c r="Y16" s="12">
        <v>0</v>
      </c>
      <c r="Z16" s="13">
        <v>15</v>
      </c>
      <c r="AN16" s="3"/>
      <c r="AP16" s="40"/>
      <c r="AQ16" s="41"/>
      <c r="AR16" s="41"/>
      <c r="AS16" s="41"/>
      <c r="AT16" s="41"/>
      <c r="AU16" s="41"/>
      <c r="AV16" s="42"/>
      <c r="AW16" s="4">
        <v>30</v>
      </c>
      <c r="AX16" s="4">
        <v>0</v>
      </c>
      <c r="AY16" s="4">
        <v>30</v>
      </c>
      <c r="AZ16" s="4">
        <v>0</v>
      </c>
      <c r="BA16" s="5">
        <v>0</v>
      </c>
      <c r="BC16" s="40"/>
      <c r="BD16" s="41"/>
      <c r="BE16" s="41"/>
      <c r="BF16" s="41"/>
      <c r="BG16" s="41"/>
      <c r="BH16" s="41"/>
      <c r="BI16" s="42"/>
      <c r="BJ16" s="12">
        <v>15</v>
      </c>
      <c r="BK16" s="12">
        <v>0</v>
      </c>
      <c r="BL16" s="12">
        <v>30</v>
      </c>
      <c r="BM16" s="12">
        <v>0</v>
      </c>
      <c r="BN16" s="13">
        <v>0</v>
      </c>
      <c r="CB16" s="3"/>
    </row>
    <row r="17" spans="2:80" ht="14.25" customHeight="1" x14ac:dyDescent="0.25">
      <c r="B17" s="43"/>
      <c r="C17" s="44"/>
      <c r="D17" s="44"/>
      <c r="E17" s="44"/>
      <c r="F17" s="44"/>
      <c r="G17" s="44"/>
      <c r="H17" s="45"/>
      <c r="I17" s="8">
        <v>3</v>
      </c>
      <c r="J17" s="8"/>
      <c r="K17" s="8">
        <v>2</v>
      </c>
      <c r="L17" s="8"/>
      <c r="M17" s="9"/>
      <c r="O17" s="43"/>
      <c r="P17" s="44"/>
      <c r="Q17" s="44"/>
      <c r="R17" s="44"/>
      <c r="S17" s="44"/>
      <c r="T17" s="44"/>
      <c r="U17" s="45"/>
      <c r="V17" s="14">
        <v>1</v>
      </c>
      <c r="W17" s="14"/>
      <c r="X17" s="14"/>
      <c r="Y17" s="14"/>
      <c r="Z17" s="15">
        <v>1</v>
      </c>
      <c r="AN17" s="3"/>
      <c r="AP17" s="43"/>
      <c r="AQ17" s="44"/>
      <c r="AR17" s="44"/>
      <c r="AS17" s="44"/>
      <c r="AT17" s="44"/>
      <c r="AU17" s="44"/>
      <c r="AV17" s="45"/>
      <c r="AW17" s="8">
        <v>3</v>
      </c>
      <c r="AX17" s="8"/>
      <c r="AY17" s="8">
        <v>2</v>
      </c>
      <c r="AZ17" s="8"/>
      <c r="BA17" s="9"/>
      <c r="BC17" s="43"/>
      <c r="BD17" s="44"/>
      <c r="BE17" s="44"/>
      <c r="BF17" s="44"/>
      <c r="BG17" s="44"/>
      <c r="BH17" s="44"/>
      <c r="BI17" s="45"/>
      <c r="BJ17" s="14">
        <v>1</v>
      </c>
      <c r="BK17" s="14"/>
      <c r="BL17" s="14">
        <v>3</v>
      </c>
      <c r="BM17" s="14"/>
      <c r="BN17" s="15"/>
      <c r="CB17" s="3"/>
    </row>
    <row r="18" spans="2:80" ht="15" customHeight="1" x14ac:dyDescent="0.25">
      <c r="B18" s="73" t="s">
        <v>29</v>
      </c>
      <c r="C18" s="38"/>
      <c r="D18" s="38"/>
      <c r="E18" s="38"/>
      <c r="F18" s="38"/>
      <c r="G18" s="38"/>
      <c r="H18" s="39"/>
      <c r="I18" s="74" t="s">
        <v>30</v>
      </c>
      <c r="J18" s="47"/>
      <c r="K18" s="47"/>
      <c r="L18" s="47"/>
      <c r="M18" s="48"/>
      <c r="O18" s="71" t="s">
        <v>31</v>
      </c>
      <c r="P18" s="38"/>
      <c r="Q18" s="38"/>
      <c r="R18" s="38"/>
      <c r="S18" s="38"/>
      <c r="T18" s="38"/>
      <c r="U18" s="39"/>
      <c r="V18" s="72" t="s">
        <v>32</v>
      </c>
      <c r="W18" s="47"/>
      <c r="X18" s="47"/>
      <c r="Y18" s="47"/>
      <c r="Z18" s="48"/>
      <c r="AB18" s="71" t="s">
        <v>33</v>
      </c>
      <c r="AC18" s="38"/>
      <c r="AD18" s="38"/>
      <c r="AE18" s="38"/>
      <c r="AF18" s="38"/>
      <c r="AG18" s="38"/>
      <c r="AH18" s="39"/>
      <c r="AI18" s="72" t="s">
        <v>34</v>
      </c>
      <c r="AJ18" s="47"/>
      <c r="AK18" s="47"/>
      <c r="AL18" s="47"/>
      <c r="AM18" s="48"/>
      <c r="AN18" s="3"/>
      <c r="AP18" s="73" t="s">
        <v>29</v>
      </c>
      <c r="AQ18" s="38"/>
      <c r="AR18" s="38"/>
      <c r="AS18" s="38"/>
      <c r="AT18" s="38"/>
      <c r="AU18" s="38"/>
      <c r="AV18" s="39"/>
      <c r="AW18" s="74" t="s">
        <v>30</v>
      </c>
      <c r="AX18" s="47"/>
      <c r="AY18" s="47"/>
      <c r="AZ18" s="47"/>
      <c r="BA18" s="48"/>
      <c r="BC18" s="71" t="s">
        <v>35</v>
      </c>
      <c r="BD18" s="38"/>
      <c r="BE18" s="38"/>
      <c r="BF18" s="38"/>
      <c r="BG18" s="38"/>
      <c r="BH18" s="38"/>
      <c r="BI18" s="39"/>
      <c r="BJ18" s="72" t="s">
        <v>36</v>
      </c>
      <c r="BK18" s="47"/>
      <c r="BL18" s="47"/>
      <c r="BM18" s="47"/>
      <c r="BN18" s="48"/>
      <c r="BP18" s="71" t="s">
        <v>33</v>
      </c>
      <c r="BQ18" s="38"/>
      <c r="BR18" s="38"/>
      <c r="BS18" s="38"/>
      <c r="BT18" s="38"/>
      <c r="BU18" s="38"/>
      <c r="BV18" s="39"/>
      <c r="BW18" s="72" t="s">
        <v>34</v>
      </c>
      <c r="BX18" s="47"/>
      <c r="BY18" s="47"/>
      <c r="BZ18" s="47"/>
      <c r="CA18" s="48"/>
      <c r="CB18" s="3"/>
    </row>
    <row r="19" spans="2:80" ht="14.25" customHeight="1" x14ac:dyDescent="0.25">
      <c r="B19" s="40"/>
      <c r="C19" s="41"/>
      <c r="D19" s="41"/>
      <c r="E19" s="41"/>
      <c r="F19" s="41"/>
      <c r="G19" s="41"/>
      <c r="H19" s="42"/>
      <c r="I19" s="4">
        <v>15</v>
      </c>
      <c r="J19" s="4">
        <v>0</v>
      </c>
      <c r="K19" s="4">
        <v>30</v>
      </c>
      <c r="L19" s="4">
        <v>0</v>
      </c>
      <c r="M19" s="5">
        <v>0</v>
      </c>
      <c r="O19" s="40"/>
      <c r="P19" s="41"/>
      <c r="Q19" s="41"/>
      <c r="R19" s="41"/>
      <c r="S19" s="41"/>
      <c r="T19" s="41"/>
      <c r="U19" s="42"/>
      <c r="V19" s="12">
        <v>30</v>
      </c>
      <c r="W19" s="12">
        <v>0</v>
      </c>
      <c r="X19" s="12">
        <v>0</v>
      </c>
      <c r="Y19" s="12">
        <v>15</v>
      </c>
      <c r="Z19" s="13">
        <v>0</v>
      </c>
      <c r="AB19" s="40"/>
      <c r="AC19" s="41"/>
      <c r="AD19" s="41"/>
      <c r="AE19" s="41"/>
      <c r="AF19" s="41"/>
      <c r="AG19" s="41"/>
      <c r="AH19" s="42"/>
      <c r="AI19" s="12">
        <v>0</v>
      </c>
      <c r="AJ19" s="12">
        <v>0</v>
      </c>
      <c r="AK19" s="12">
        <v>0</v>
      </c>
      <c r="AL19" s="12">
        <v>15</v>
      </c>
      <c r="AM19" s="13">
        <v>0</v>
      </c>
      <c r="AN19" s="3"/>
      <c r="AP19" s="40"/>
      <c r="AQ19" s="41"/>
      <c r="AR19" s="41"/>
      <c r="AS19" s="41"/>
      <c r="AT19" s="41"/>
      <c r="AU19" s="41"/>
      <c r="AV19" s="42"/>
      <c r="AW19" s="4">
        <v>15</v>
      </c>
      <c r="AX19" s="4">
        <v>0</v>
      </c>
      <c r="AY19" s="4">
        <v>30</v>
      </c>
      <c r="AZ19" s="4">
        <v>0</v>
      </c>
      <c r="BA19" s="5">
        <v>0</v>
      </c>
      <c r="BC19" s="40"/>
      <c r="BD19" s="41"/>
      <c r="BE19" s="41"/>
      <c r="BF19" s="41"/>
      <c r="BG19" s="41"/>
      <c r="BH19" s="41"/>
      <c r="BI19" s="42"/>
      <c r="BJ19" s="12">
        <v>0</v>
      </c>
      <c r="BK19" s="12">
        <v>0</v>
      </c>
      <c r="BL19" s="12">
        <v>0</v>
      </c>
      <c r="BM19" s="12">
        <v>15</v>
      </c>
      <c r="BN19" s="13">
        <v>15</v>
      </c>
      <c r="BP19" s="40"/>
      <c r="BQ19" s="41"/>
      <c r="BR19" s="41"/>
      <c r="BS19" s="41"/>
      <c r="BT19" s="41"/>
      <c r="BU19" s="41"/>
      <c r="BV19" s="42"/>
      <c r="BW19" s="12">
        <v>0</v>
      </c>
      <c r="BX19" s="12">
        <v>0</v>
      </c>
      <c r="BY19" s="12">
        <v>0</v>
      </c>
      <c r="BZ19" s="12">
        <v>15</v>
      </c>
      <c r="CA19" s="13">
        <v>0</v>
      </c>
      <c r="CB19" s="3"/>
    </row>
    <row r="20" spans="2:80" ht="14.25" customHeight="1" x14ac:dyDescent="0.25">
      <c r="B20" s="43"/>
      <c r="C20" s="44"/>
      <c r="D20" s="44"/>
      <c r="E20" s="44"/>
      <c r="F20" s="44"/>
      <c r="G20" s="44"/>
      <c r="H20" s="45"/>
      <c r="I20" s="8">
        <v>1</v>
      </c>
      <c r="J20" s="8"/>
      <c r="K20" s="8">
        <v>2</v>
      </c>
      <c r="L20" s="8"/>
      <c r="M20" s="9"/>
      <c r="O20" s="43"/>
      <c r="P20" s="44"/>
      <c r="Q20" s="44"/>
      <c r="R20" s="44"/>
      <c r="S20" s="44"/>
      <c r="T20" s="44"/>
      <c r="U20" s="45"/>
      <c r="V20" s="14">
        <v>3</v>
      </c>
      <c r="W20" s="14"/>
      <c r="X20" s="14"/>
      <c r="Y20" s="14">
        <v>1</v>
      </c>
      <c r="Z20" s="15"/>
      <c r="AB20" s="43"/>
      <c r="AC20" s="44"/>
      <c r="AD20" s="44"/>
      <c r="AE20" s="44"/>
      <c r="AF20" s="44"/>
      <c r="AG20" s="44"/>
      <c r="AH20" s="45"/>
      <c r="AI20" s="14"/>
      <c r="AJ20" s="14"/>
      <c r="AK20" s="14"/>
      <c r="AL20" s="14">
        <v>20</v>
      </c>
      <c r="AM20" s="15"/>
      <c r="AN20" s="3"/>
      <c r="AP20" s="43"/>
      <c r="AQ20" s="44"/>
      <c r="AR20" s="44"/>
      <c r="AS20" s="44"/>
      <c r="AT20" s="44"/>
      <c r="AU20" s="44"/>
      <c r="AV20" s="45"/>
      <c r="AW20" s="8">
        <v>1</v>
      </c>
      <c r="AX20" s="8"/>
      <c r="AY20" s="8">
        <v>2</v>
      </c>
      <c r="AZ20" s="8"/>
      <c r="BA20" s="9"/>
      <c r="BC20" s="43"/>
      <c r="BD20" s="44"/>
      <c r="BE20" s="44"/>
      <c r="BF20" s="44"/>
      <c r="BG20" s="44"/>
      <c r="BH20" s="44"/>
      <c r="BI20" s="45"/>
      <c r="BJ20" s="14"/>
      <c r="BK20" s="14"/>
      <c r="BL20" s="14"/>
      <c r="BM20" s="14">
        <v>1</v>
      </c>
      <c r="BN20" s="15">
        <v>1</v>
      </c>
      <c r="BP20" s="43"/>
      <c r="BQ20" s="44"/>
      <c r="BR20" s="44"/>
      <c r="BS20" s="44"/>
      <c r="BT20" s="44"/>
      <c r="BU20" s="44"/>
      <c r="BV20" s="45"/>
      <c r="BW20" s="14"/>
      <c r="BX20" s="14"/>
      <c r="BY20" s="14"/>
      <c r="BZ20" s="14">
        <v>20</v>
      </c>
      <c r="CA20" s="15"/>
      <c r="CB20" s="3"/>
    </row>
    <row r="21" spans="2:80" ht="15" customHeight="1" x14ac:dyDescent="0.25">
      <c r="B21" s="73" t="s">
        <v>37</v>
      </c>
      <c r="C21" s="38"/>
      <c r="D21" s="38"/>
      <c r="E21" s="38"/>
      <c r="F21" s="38"/>
      <c r="G21" s="38"/>
      <c r="H21" s="39"/>
      <c r="I21" s="74" t="s">
        <v>38</v>
      </c>
      <c r="J21" s="47"/>
      <c r="K21" s="47"/>
      <c r="L21" s="47"/>
      <c r="M21" s="48"/>
      <c r="O21" s="71" t="s">
        <v>39</v>
      </c>
      <c r="P21" s="38"/>
      <c r="Q21" s="38"/>
      <c r="R21" s="38"/>
      <c r="S21" s="38"/>
      <c r="T21" s="38"/>
      <c r="U21" s="39"/>
      <c r="V21" s="72" t="s">
        <v>40</v>
      </c>
      <c r="W21" s="47"/>
      <c r="X21" s="47"/>
      <c r="Y21" s="47"/>
      <c r="Z21" s="48"/>
      <c r="AB21" s="71" t="s">
        <v>41</v>
      </c>
      <c r="AC21" s="38"/>
      <c r="AD21" s="38"/>
      <c r="AE21" s="38"/>
      <c r="AF21" s="38"/>
      <c r="AG21" s="38"/>
      <c r="AH21" s="39"/>
      <c r="AI21" s="72" t="s">
        <v>42</v>
      </c>
      <c r="AJ21" s="47"/>
      <c r="AK21" s="47"/>
      <c r="AL21" s="47"/>
      <c r="AM21" s="48"/>
      <c r="AP21" s="73" t="s">
        <v>37</v>
      </c>
      <c r="AQ21" s="38"/>
      <c r="AR21" s="38"/>
      <c r="AS21" s="38"/>
      <c r="AT21" s="38"/>
      <c r="AU21" s="38"/>
      <c r="AV21" s="39"/>
      <c r="AW21" s="74" t="s">
        <v>38</v>
      </c>
      <c r="AX21" s="47"/>
      <c r="AY21" s="47"/>
      <c r="AZ21" s="47"/>
      <c r="BA21" s="48"/>
      <c r="BC21" s="71" t="s">
        <v>43</v>
      </c>
      <c r="BD21" s="38"/>
      <c r="BE21" s="38"/>
      <c r="BF21" s="38"/>
      <c r="BG21" s="38"/>
      <c r="BH21" s="38"/>
      <c r="BI21" s="39"/>
      <c r="BJ21" s="72" t="s">
        <v>44</v>
      </c>
      <c r="BK21" s="47"/>
      <c r="BL21" s="47"/>
      <c r="BM21" s="47"/>
      <c r="BN21" s="48"/>
      <c r="BP21" s="71" t="s">
        <v>41</v>
      </c>
      <c r="BQ21" s="38"/>
      <c r="BR21" s="38"/>
      <c r="BS21" s="38"/>
      <c r="BT21" s="38"/>
      <c r="BU21" s="38"/>
      <c r="BV21" s="39"/>
      <c r="BW21" s="72" t="s">
        <v>45</v>
      </c>
      <c r="BX21" s="47"/>
      <c r="BY21" s="47"/>
      <c r="BZ21" s="47"/>
      <c r="CA21" s="48"/>
    </row>
    <row r="22" spans="2:80" ht="14.25" customHeight="1" x14ac:dyDescent="0.25">
      <c r="B22" s="40"/>
      <c r="C22" s="41"/>
      <c r="D22" s="41"/>
      <c r="E22" s="41"/>
      <c r="F22" s="41"/>
      <c r="G22" s="41"/>
      <c r="H22" s="42"/>
      <c r="I22" s="4">
        <v>15</v>
      </c>
      <c r="J22" s="4">
        <v>0</v>
      </c>
      <c r="K22" s="4">
        <v>15</v>
      </c>
      <c r="L22" s="4">
        <v>0</v>
      </c>
      <c r="M22" s="5">
        <v>15</v>
      </c>
      <c r="O22" s="40"/>
      <c r="P22" s="41"/>
      <c r="Q22" s="41"/>
      <c r="R22" s="41"/>
      <c r="S22" s="41"/>
      <c r="T22" s="41"/>
      <c r="U22" s="42"/>
      <c r="V22" s="12">
        <v>30</v>
      </c>
      <c r="W22" s="12">
        <v>0</v>
      </c>
      <c r="X22" s="12">
        <v>0</v>
      </c>
      <c r="Y22" s="12">
        <v>30</v>
      </c>
      <c r="Z22" s="13">
        <v>0</v>
      </c>
      <c r="AB22" s="40"/>
      <c r="AC22" s="41"/>
      <c r="AD22" s="41"/>
      <c r="AE22" s="41"/>
      <c r="AF22" s="41"/>
      <c r="AG22" s="41"/>
      <c r="AH22" s="42"/>
      <c r="AI22" s="12">
        <v>0</v>
      </c>
      <c r="AJ22" s="12">
        <v>0</v>
      </c>
      <c r="AK22" s="12">
        <v>0</v>
      </c>
      <c r="AL22" s="12">
        <v>0</v>
      </c>
      <c r="AM22" s="13">
        <v>30</v>
      </c>
      <c r="AP22" s="40"/>
      <c r="AQ22" s="41"/>
      <c r="AR22" s="41"/>
      <c r="AS22" s="41"/>
      <c r="AT22" s="41"/>
      <c r="AU22" s="41"/>
      <c r="AV22" s="42"/>
      <c r="AW22" s="4">
        <v>15</v>
      </c>
      <c r="AX22" s="4">
        <v>0</v>
      </c>
      <c r="AY22" s="4">
        <v>15</v>
      </c>
      <c r="AZ22" s="4">
        <v>0</v>
      </c>
      <c r="BA22" s="5">
        <v>15</v>
      </c>
      <c r="BC22" s="40"/>
      <c r="BD22" s="41"/>
      <c r="BE22" s="41"/>
      <c r="BF22" s="41"/>
      <c r="BG22" s="41"/>
      <c r="BH22" s="41"/>
      <c r="BI22" s="42"/>
      <c r="BJ22" s="12">
        <v>15</v>
      </c>
      <c r="BK22" s="12">
        <v>0</v>
      </c>
      <c r="BL22" s="12">
        <v>15</v>
      </c>
      <c r="BM22" s="12">
        <v>15</v>
      </c>
      <c r="BN22" s="13">
        <v>0</v>
      </c>
      <c r="BP22" s="40"/>
      <c r="BQ22" s="41"/>
      <c r="BR22" s="41"/>
      <c r="BS22" s="41"/>
      <c r="BT22" s="41"/>
      <c r="BU22" s="41"/>
      <c r="BV22" s="42"/>
      <c r="BW22" s="12">
        <v>0</v>
      </c>
      <c r="BX22" s="12">
        <v>0</v>
      </c>
      <c r="BY22" s="12">
        <v>0</v>
      </c>
      <c r="BZ22" s="12">
        <v>0</v>
      </c>
      <c r="CA22" s="13">
        <v>30</v>
      </c>
    </row>
    <row r="23" spans="2:80" ht="14.25" customHeight="1" x14ac:dyDescent="0.25">
      <c r="B23" s="43"/>
      <c r="C23" s="44"/>
      <c r="D23" s="44"/>
      <c r="E23" s="44"/>
      <c r="F23" s="44"/>
      <c r="G23" s="44"/>
      <c r="H23" s="45"/>
      <c r="I23" s="8">
        <v>1</v>
      </c>
      <c r="J23" s="8"/>
      <c r="K23" s="8">
        <v>1</v>
      </c>
      <c r="L23" s="8"/>
      <c r="M23" s="9">
        <v>1</v>
      </c>
      <c r="O23" s="43"/>
      <c r="P23" s="44"/>
      <c r="Q23" s="44"/>
      <c r="R23" s="44"/>
      <c r="S23" s="44"/>
      <c r="T23" s="44"/>
      <c r="U23" s="45"/>
      <c r="V23" s="14">
        <v>2</v>
      </c>
      <c r="W23" s="14"/>
      <c r="X23" s="14"/>
      <c r="Y23" s="14">
        <v>2</v>
      </c>
      <c r="Z23" s="15"/>
      <c r="AB23" s="43"/>
      <c r="AC23" s="44"/>
      <c r="AD23" s="44"/>
      <c r="AE23" s="44"/>
      <c r="AF23" s="44"/>
      <c r="AG23" s="44"/>
      <c r="AH23" s="45"/>
      <c r="AI23" s="14"/>
      <c r="AJ23" s="14"/>
      <c r="AK23" s="14"/>
      <c r="AL23" s="14"/>
      <c r="AM23" s="15">
        <v>2</v>
      </c>
      <c r="AP23" s="43"/>
      <c r="AQ23" s="44"/>
      <c r="AR23" s="44"/>
      <c r="AS23" s="44"/>
      <c r="AT23" s="44"/>
      <c r="AU23" s="44"/>
      <c r="AV23" s="45"/>
      <c r="AW23" s="8">
        <v>1</v>
      </c>
      <c r="AX23" s="8"/>
      <c r="AY23" s="8">
        <v>1</v>
      </c>
      <c r="AZ23" s="8"/>
      <c r="BA23" s="9">
        <v>1</v>
      </c>
      <c r="BC23" s="43"/>
      <c r="BD23" s="44"/>
      <c r="BE23" s="44"/>
      <c r="BF23" s="44"/>
      <c r="BG23" s="44"/>
      <c r="BH23" s="44"/>
      <c r="BI23" s="45"/>
      <c r="BJ23" s="14">
        <v>2</v>
      </c>
      <c r="BK23" s="14"/>
      <c r="BL23" s="14">
        <v>1</v>
      </c>
      <c r="BM23" s="14">
        <v>1</v>
      </c>
      <c r="BN23" s="15"/>
      <c r="BP23" s="43"/>
      <c r="BQ23" s="44"/>
      <c r="BR23" s="44"/>
      <c r="BS23" s="44"/>
      <c r="BT23" s="44"/>
      <c r="BU23" s="44"/>
      <c r="BV23" s="45"/>
      <c r="BW23" s="14"/>
      <c r="BX23" s="14"/>
      <c r="BY23" s="14"/>
      <c r="BZ23" s="14"/>
      <c r="CA23" s="15">
        <v>2</v>
      </c>
    </row>
    <row r="24" spans="2:80" ht="15" customHeight="1" x14ac:dyDescent="0.25">
      <c r="B24" s="73" t="s">
        <v>46</v>
      </c>
      <c r="C24" s="38"/>
      <c r="D24" s="38"/>
      <c r="E24" s="38"/>
      <c r="F24" s="38"/>
      <c r="G24" s="38"/>
      <c r="H24" s="39"/>
      <c r="I24" s="74" t="s">
        <v>47</v>
      </c>
      <c r="J24" s="47"/>
      <c r="K24" s="47"/>
      <c r="L24" s="47"/>
      <c r="M24" s="48"/>
      <c r="O24" s="71" t="s">
        <v>48</v>
      </c>
      <c r="P24" s="38"/>
      <c r="Q24" s="38"/>
      <c r="R24" s="38"/>
      <c r="S24" s="38"/>
      <c r="T24" s="38"/>
      <c r="U24" s="39"/>
      <c r="V24" s="72" t="s">
        <v>49</v>
      </c>
      <c r="W24" s="47"/>
      <c r="X24" s="47"/>
      <c r="Y24" s="47"/>
      <c r="Z24" s="48"/>
      <c r="AB24" s="37" t="s">
        <v>7</v>
      </c>
      <c r="AC24" s="38"/>
      <c r="AD24" s="38"/>
      <c r="AE24" s="38"/>
      <c r="AF24" s="38"/>
      <c r="AG24" s="38"/>
      <c r="AH24" s="39"/>
      <c r="AI24" s="46" t="s">
        <v>50</v>
      </c>
      <c r="AJ24" s="47"/>
      <c r="AK24" s="47"/>
      <c r="AL24" s="47"/>
      <c r="AM24" s="48"/>
      <c r="AP24" s="73" t="s">
        <v>46</v>
      </c>
      <c r="AQ24" s="38"/>
      <c r="AR24" s="38"/>
      <c r="AS24" s="38"/>
      <c r="AT24" s="38"/>
      <c r="AU24" s="38"/>
      <c r="AV24" s="39"/>
      <c r="AW24" s="74" t="s">
        <v>47</v>
      </c>
      <c r="AX24" s="47"/>
      <c r="AY24" s="47"/>
      <c r="AZ24" s="47"/>
      <c r="BA24" s="48"/>
      <c r="BC24" s="71" t="s">
        <v>51</v>
      </c>
      <c r="BD24" s="38"/>
      <c r="BE24" s="38"/>
      <c r="BF24" s="38"/>
      <c r="BG24" s="38"/>
      <c r="BH24" s="38"/>
      <c r="BI24" s="39"/>
      <c r="BJ24" s="72" t="s">
        <v>52</v>
      </c>
      <c r="BK24" s="47"/>
      <c r="BL24" s="47"/>
      <c r="BM24" s="47"/>
      <c r="BN24" s="48"/>
      <c r="BP24" s="37" t="s">
        <v>7</v>
      </c>
      <c r="BQ24" s="38"/>
      <c r="BR24" s="38"/>
      <c r="BS24" s="38"/>
      <c r="BT24" s="38"/>
      <c r="BU24" s="38"/>
      <c r="BV24" s="39"/>
      <c r="BW24" s="46" t="s">
        <v>53</v>
      </c>
      <c r="BX24" s="47"/>
      <c r="BY24" s="47"/>
      <c r="BZ24" s="47"/>
      <c r="CA24" s="48"/>
    </row>
    <row r="25" spans="2:80" ht="14.25" customHeight="1" x14ac:dyDescent="0.25">
      <c r="B25" s="40"/>
      <c r="C25" s="41"/>
      <c r="D25" s="41"/>
      <c r="E25" s="41"/>
      <c r="F25" s="41"/>
      <c r="G25" s="41"/>
      <c r="H25" s="42"/>
      <c r="I25" s="4">
        <v>30</v>
      </c>
      <c r="J25" s="4">
        <v>0</v>
      </c>
      <c r="K25" s="4">
        <v>30</v>
      </c>
      <c r="L25" s="4">
        <v>0</v>
      </c>
      <c r="M25" s="5">
        <v>0</v>
      </c>
      <c r="O25" s="40"/>
      <c r="P25" s="41"/>
      <c r="Q25" s="41"/>
      <c r="R25" s="41"/>
      <c r="S25" s="41"/>
      <c r="T25" s="41"/>
      <c r="U25" s="42"/>
      <c r="V25" s="12">
        <v>30</v>
      </c>
      <c r="W25" s="12">
        <v>0</v>
      </c>
      <c r="X25" s="12">
        <v>0</v>
      </c>
      <c r="Y25" s="12">
        <v>15</v>
      </c>
      <c r="Z25" s="13">
        <v>0</v>
      </c>
      <c r="AB25" s="40"/>
      <c r="AC25" s="41"/>
      <c r="AD25" s="41"/>
      <c r="AE25" s="41"/>
      <c r="AF25" s="41"/>
      <c r="AG25" s="41"/>
      <c r="AH25" s="42"/>
      <c r="AI25" s="16">
        <v>15</v>
      </c>
      <c r="AJ25" s="16">
        <v>0</v>
      </c>
      <c r="AK25" s="16">
        <v>0</v>
      </c>
      <c r="AL25" s="16">
        <v>0</v>
      </c>
      <c r="AM25" s="17">
        <v>0</v>
      </c>
      <c r="AP25" s="40"/>
      <c r="AQ25" s="41"/>
      <c r="AR25" s="41"/>
      <c r="AS25" s="41"/>
      <c r="AT25" s="41"/>
      <c r="AU25" s="41"/>
      <c r="AV25" s="42"/>
      <c r="AW25" s="4">
        <v>30</v>
      </c>
      <c r="AX25" s="4">
        <v>0</v>
      </c>
      <c r="AY25" s="4">
        <v>30</v>
      </c>
      <c r="AZ25" s="4">
        <v>0</v>
      </c>
      <c r="BA25" s="5">
        <v>0</v>
      </c>
      <c r="BC25" s="40"/>
      <c r="BD25" s="41"/>
      <c r="BE25" s="41"/>
      <c r="BF25" s="41"/>
      <c r="BG25" s="41"/>
      <c r="BH25" s="41"/>
      <c r="BI25" s="42"/>
      <c r="BJ25" s="12">
        <v>30</v>
      </c>
      <c r="BK25" s="12">
        <v>0</v>
      </c>
      <c r="BL25" s="12">
        <v>15</v>
      </c>
      <c r="BM25" s="12">
        <v>0</v>
      </c>
      <c r="BN25" s="13">
        <v>0</v>
      </c>
      <c r="BP25" s="40"/>
      <c r="BQ25" s="41"/>
      <c r="BR25" s="41"/>
      <c r="BS25" s="41"/>
      <c r="BT25" s="41"/>
      <c r="BU25" s="41"/>
      <c r="BV25" s="42"/>
      <c r="BW25" s="16">
        <v>15</v>
      </c>
      <c r="BX25" s="16">
        <v>0</v>
      </c>
      <c r="BY25" s="16">
        <v>0</v>
      </c>
      <c r="BZ25" s="16">
        <v>0</v>
      </c>
      <c r="CA25" s="17">
        <v>0</v>
      </c>
    </row>
    <row r="26" spans="2:80" ht="14.25" customHeight="1" x14ac:dyDescent="0.25">
      <c r="B26" s="43"/>
      <c r="C26" s="44"/>
      <c r="D26" s="44"/>
      <c r="E26" s="44"/>
      <c r="F26" s="44"/>
      <c r="G26" s="44"/>
      <c r="H26" s="45"/>
      <c r="I26" s="8">
        <v>2</v>
      </c>
      <c r="J26" s="8"/>
      <c r="K26" s="8">
        <v>2</v>
      </c>
      <c r="L26" s="8"/>
      <c r="M26" s="9"/>
      <c r="O26" s="43"/>
      <c r="P26" s="44"/>
      <c r="Q26" s="44"/>
      <c r="R26" s="44"/>
      <c r="S26" s="44"/>
      <c r="T26" s="44"/>
      <c r="U26" s="45"/>
      <c r="V26" s="14">
        <v>3</v>
      </c>
      <c r="W26" s="14"/>
      <c r="X26" s="14"/>
      <c r="Y26" s="14">
        <v>1</v>
      </c>
      <c r="Z26" s="15"/>
      <c r="AB26" s="43"/>
      <c r="AC26" s="44"/>
      <c r="AD26" s="44"/>
      <c r="AE26" s="44"/>
      <c r="AF26" s="44"/>
      <c r="AG26" s="44"/>
      <c r="AH26" s="45"/>
      <c r="AI26" s="18">
        <v>1</v>
      </c>
      <c r="AJ26" s="18"/>
      <c r="AK26" s="18"/>
      <c r="AL26" s="18"/>
      <c r="AM26" s="19"/>
      <c r="AP26" s="43"/>
      <c r="AQ26" s="44"/>
      <c r="AR26" s="44"/>
      <c r="AS26" s="44"/>
      <c r="AT26" s="44"/>
      <c r="AU26" s="44"/>
      <c r="AV26" s="45"/>
      <c r="AW26" s="8">
        <v>2</v>
      </c>
      <c r="AX26" s="8"/>
      <c r="AY26" s="8">
        <v>2</v>
      </c>
      <c r="AZ26" s="8"/>
      <c r="BA26" s="9"/>
      <c r="BC26" s="43"/>
      <c r="BD26" s="44"/>
      <c r="BE26" s="44"/>
      <c r="BF26" s="44"/>
      <c r="BG26" s="44"/>
      <c r="BH26" s="44"/>
      <c r="BI26" s="45"/>
      <c r="BJ26" s="14">
        <v>3</v>
      </c>
      <c r="BK26" s="14"/>
      <c r="BL26" s="14">
        <v>1</v>
      </c>
      <c r="BM26" s="14"/>
      <c r="BN26" s="15"/>
      <c r="BP26" s="43"/>
      <c r="BQ26" s="44"/>
      <c r="BR26" s="44"/>
      <c r="BS26" s="44"/>
      <c r="BT26" s="44"/>
      <c r="BU26" s="44"/>
      <c r="BV26" s="45"/>
      <c r="BW26" s="18">
        <v>1</v>
      </c>
      <c r="BX26" s="18"/>
      <c r="BY26" s="18"/>
      <c r="BZ26" s="18"/>
      <c r="CA26" s="19"/>
    </row>
    <row r="27" spans="2:80" ht="15" customHeight="1" x14ac:dyDescent="0.25">
      <c r="B27" s="69" t="s">
        <v>54</v>
      </c>
      <c r="C27" s="38"/>
      <c r="D27" s="38"/>
      <c r="E27" s="38"/>
      <c r="F27" s="38"/>
      <c r="G27" s="38"/>
      <c r="H27" s="39"/>
      <c r="I27" s="70" t="s">
        <v>55</v>
      </c>
      <c r="J27" s="47"/>
      <c r="K27" s="47"/>
      <c r="L27" s="47"/>
      <c r="M27" s="48"/>
      <c r="O27" s="71" t="s">
        <v>117</v>
      </c>
      <c r="P27" s="38"/>
      <c r="Q27" s="38"/>
      <c r="R27" s="38"/>
      <c r="S27" s="38"/>
      <c r="T27" s="38"/>
      <c r="U27" s="39"/>
      <c r="V27" s="72" t="s">
        <v>56</v>
      </c>
      <c r="W27" s="47"/>
      <c r="X27" s="47"/>
      <c r="Y27" s="47"/>
      <c r="Z27" s="48"/>
      <c r="AB27" s="73" t="s">
        <v>57</v>
      </c>
      <c r="AC27" s="38"/>
      <c r="AD27" s="38"/>
      <c r="AE27" s="38"/>
      <c r="AF27" s="38"/>
      <c r="AG27" s="38"/>
      <c r="AH27" s="39"/>
      <c r="AI27" s="74" t="s">
        <v>58</v>
      </c>
      <c r="AJ27" s="47"/>
      <c r="AK27" s="47"/>
      <c r="AL27" s="47"/>
      <c r="AM27" s="48"/>
      <c r="AP27" s="69" t="s">
        <v>54</v>
      </c>
      <c r="AQ27" s="38"/>
      <c r="AR27" s="38"/>
      <c r="AS27" s="38"/>
      <c r="AT27" s="38"/>
      <c r="AU27" s="38"/>
      <c r="AV27" s="39"/>
      <c r="AW27" s="70" t="s">
        <v>55</v>
      </c>
      <c r="AX27" s="47"/>
      <c r="AY27" s="47"/>
      <c r="AZ27" s="47"/>
      <c r="BA27" s="48"/>
      <c r="BC27" s="71" t="s">
        <v>59</v>
      </c>
      <c r="BD27" s="38"/>
      <c r="BE27" s="38"/>
      <c r="BF27" s="38"/>
      <c r="BG27" s="38"/>
      <c r="BH27" s="38"/>
      <c r="BI27" s="39"/>
      <c r="BJ27" s="72" t="s">
        <v>60</v>
      </c>
      <c r="BK27" s="47"/>
      <c r="BL27" s="47"/>
      <c r="BM27" s="47"/>
      <c r="BN27" s="48"/>
      <c r="BP27" s="73" t="s">
        <v>57</v>
      </c>
      <c r="BQ27" s="38"/>
      <c r="BR27" s="38"/>
      <c r="BS27" s="38"/>
      <c r="BT27" s="38"/>
      <c r="BU27" s="38"/>
      <c r="BV27" s="39"/>
      <c r="BW27" s="74" t="s">
        <v>58</v>
      </c>
      <c r="BX27" s="47"/>
      <c r="BY27" s="47"/>
      <c r="BZ27" s="47"/>
      <c r="CA27" s="48"/>
    </row>
    <row r="28" spans="2:80" ht="14.25" customHeight="1" x14ac:dyDescent="0.25">
      <c r="B28" s="40"/>
      <c r="C28" s="41"/>
      <c r="D28" s="41"/>
      <c r="E28" s="41"/>
      <c r="F28" s="41"/>
      <c r="G28" s="41"/>
      <c r="H28" s="42"/>
      <c r="I28" s="20">
        <v>30</v>
      </c>
      <c r="J28" s="20">
        <v>0</v>
      </c>
      <c r="K28" s="20">
        <v>0</v>
      </c>
      <c r="L28" s="20">
        <v>0</v>
      </c>
      <c r="M28" s="21">
        <v>0</v>
      </c>
      <c r="O28" s="40"/>
      <c r="P28" s="41"/>
      <c r="Q28" s="41"/>
      <c r="R28" s="41"/>
      <c r="S28" s="41"/>
      <c r="T28" s="41"/>
      <c r="U28" s="42"/>
      <c r="V28" s="12">
        <v>15</v>
      </c>
      <c r="W28" s="12">
        <v>0</v>
      </c>
      <c r="X28" s="12">
        <v>30</v>
      </c>
      <c r="Y28" s="12">
        <v>15</v>
      </c>
      <c r="Z28" s="13">
        <v>0</v>
      </c>
      <c r="AB28" s="40"/>
      <c r="AC28" s="41"/>
      <c r="AD28" s="41"/>
      <c r="AE28" s="41"/>
      <c r="AF28" s="41"/>
      <c r="AG28" s="41"/>
      <c r="AH28" s="42"/>
      <c r="AI28" s="4">
        <v>30</v>
      </c>
      <c r="AJ28" s="4">
        <v>0</v>
      </c>
      <c r="AK28" s="4">
        <v>0</v>
      </c>
      <c r="AL28" s="4">
        <v>0</v>
      </c>
      <c r="AM28" s="5">
        <v>0</v>
      </c>
      <c r="AP28" s="40"/>
      <c r="AQ28" s="41"/>
      <c r="AR28" s="41"/>
      <c r="AS28" s="41"/>
      <c r="AT28" s="41"/>
      <c r="AU28" s="41"/>
      <c r="AV28" s="42"/>
      <c r="AW28" s="20">
        <v>30</v>
      </c>
      <c r="AX28" s="20">
        <v>0</v>
      </c>
      <c r="AY28" s="20">
        <v>0</v>
      </c>
      <c r="AZ28" s="20">
        <v>0</v>
      </c>
      <c r="BA28" s="21">
        <v>0</v>
      </c>
      <c r="BC28" s="40"/>
      <c r="BD28" s="41"/>
      <c r="BE28" s="41"/>
      <c r="BF28" s="41"/>
      <c r="BG28" s="41"/>
      <c r="BH28" s="41"/>
      <c r="BI28" s="42"/>
      <c r="BJ28" s="12">
        <v>30</v>
      </c>
      <c r="BK28" s="12">
        <v>0</v>
      </c>
      <c r="BL28" s="12">
        <v>30</v>
      </c>
      <c r="BM28" s="12">
        <v>15</v>
      </c>
      <c r="BN28" s="13">
        <v>0</v>
      </c>
      <c r="BP28" s="40"/>
      <c r="BQ28" s="41"/>
      <c r="BR28" s="41"/>
      <c r="BS28" s="41"/>
      <c r="BT28" s="41"/>
      <c r="BU28" s="41"/>
      <c r="BV28" s="42"/>
      <c r="BW28" s="4">
        <v>30</v>
      </c>
      <c r="BX28" s="4">
        <v>0</v>
      </c>
      <c r="BY28" s="4">
        <v>0</v>
      </c>
      <c r="BZ28" s="4">
        <v>0</v>
      </c>
      <c r="CA28" s="5">
        <v>0</v>
      </c>
    </row>
    <row r="29" spans="2:80" ht="14.25" customHeight="1" x14ac:dyDescent="0.25">
      <c r="B29" s="43"/>
      <c r="C29" s="44"/>
      <c r="D29" s="44"/>
      <c r="E29" s="44"/>
      <c r="F29" s="44"/>
      <c r="G29" s="44"/>
      <c r="H29" s="45"/>
      <c r="I29" s="22">
        <v>2</v>
      </c>
      <c r="J29" s="22"/>
      <c r="K29" s="22"/>
      <c r="L29" s="22"/>
      <c r="M29" s="23"/>
      <c r="O29" s="43"/>
      <c r="P29" s="44"/>
      <c r="Q29" s="44"/>
      <c r="R29" s="44"/>
      <c r="S29" s="44"/>
      <c r="T29" s="44"/>
      <c r="U29" s="45"/>
      <c r="V29" s="14">
        <v>2</v>
      </c>
      <c r="W29" s="14"/>
      <c r="X29" s="14">
        <v>2</v>
      </c>
      <c r="Y29" s="14">
        <v>1</v>
      </c>
      <c r="Z29" s="15"/>
      <c r="AB29" s="43"/>
      <c r="AC29" s="44"/>
      <c r="AD29" s="44"/>
      <c r="AE29" s="44"/>
      <c r="AF29" s="44"/>
      <c r="AG29" s="44"/>
      <c r="AH29" s="45"/>
      <c r="AI29" s="8">
        <v>2</v>
      </c>
      <c r="AJ29" s="8"/>
      <c r="AK29" s="8"/>
      <c r="AL29" s="8"/>
      <c r="AM29" s="9"/>
      <c r="AP29" s="43"/>
      <c r="AQ29" s="44"/>
      <c r="AR29" s="44"/>
      <c r="AS29" s="44"/>
      <c r="AT29" s="44"/>
      <c r="AU29" s="44"/>
      <c r="AV29" s="45"/>
      <c r="AW29" s="22">
        <v>2</v>
      </c>
      <c r="AX29" s="22"/>
      <c r="AY29" s="22"/>
      <c r="AZ29" s="22"/>
      <c r="BA29" s="23"/>
      <c r="BC29" s="43"/>
      <c r="BD29" s="44"/>
      <c r="BE29" s="44"/>
      <c r="BF29" s="44"/>
      <c r="BG29" s="44"/>
      <c r="BH29" s="44"/>
      <c r="BI29" s="45"/>
      <c r="BJ29" s="14">
        <v>2</v>
      </c>
      <c r="BK29" s="14"/>
      <c r="BL29" s="14">
        <v>2</v>
      </c>
      <c r="BM29" s="14">
        <v>1</v>
      </c>
      <c r="BN29" s="15"/>
      <c r="BP29" s="43"/>
      <c r="BQ29" s="44"/>
      <c r="BR29" s="44"/>
      <c r="BS29" s="44"/>
      <c r="BT29" s="44"/>
      <c r="BU29" s="44"/>
      <c r="BV29" s="45"/>
      <c r="BW29" s="8">
        <v>2</v>
      </c>
      <c r="BX29" s="8"/>
      <c r="BY29" s="8"/>
      <c r="BZ29" s="8"/>
      <c r="CA29" s="9"/>
    </row>
    <row r="30" spans="2:80" ht="15" customHeight="1" x14ac:dyDescent="0.25">
      <c r="B30" s="69" t="s">
        <v>61</v>
      </c>
      <c r="C30" s="38"/>
      <c r="D30" s="38"/>
      <c r="E30" s="38"/>
      <c r="F30" s="38"/>
      <c r="G30" s="38"/>
      <c r="H30" s="39"/>
      <c r="I30" s="70" t="s">
        <v>62</v>
      </c>
      <c r="J30" s="47"/>
      <c r="K30" s="47"/>
      <c r="L30" s="47"/>
      <c r="M30" s="48"/>
      <c r="O30" s="75" t="s">
        <v>63</v>
      </c>
      <c r="P30" s="38"/>
      <c r="Q30" s="38"/>
      <c r="R30" s="38"/>
      <c r="S30" s="38"/>
      <c r="T30" s="38"/>
      <c r="U30" s="39"/>
      <c r="V30" s="76" t="s">
        <v>64</v>
      </c>
      <c r="W30" s="47"/>
      <c r="X30" s="47"/>
      <c r="Y30" s="47"/>
      <c r="Z30" s="48"/>
      <c r="AB30" s="73" t="s">
        <v>65</v>
      </c>
      <c r="AC30" s="38"/>
      <c r="AD30" s="38"/>
      <c r="AE30" s="38"/>
      <c r="AF30" s="38"/>
      <c r="AG30" s="38"/>
      <c r="AH30" s="39"/>
      <c r="AI30" s="74" t="s">
        <v>66</v>
      </c>
      <c r="AJ30" s="47"/>
      <c r="AK30" s="47"/>
      <c r="AL30" s="47"/>
      <c r="AM30" s="48"/>
      <c r="AP30" s="69" t="s">
        <v>67</v>
      </c>
      <c r="AQ30" s="38"/>
      <c r="AR30" s="38"/>
      <c r="AS30" s="38"/>
      <c r="AT30" s="38"/>
      <c r="AU30" s="38"/>
      <c r="AV30" s="39"/>
      <c r="AW30" s="70" t="s">
        <v>62</v>
      </c>
      <c r="AX30" s="47"/>
      <c r="AY30" s="47"/>
      <c r="AZ30" s="47"/>
      <c r="BA30" s="48"/>
      <c r="BC30" s="75" t="s">
        <v>63</v>
      </c>
      <c r="BD30" s="38"/>
      <c r="BE30" s="38"/>
      <c r="BF30" s="38"/>
      <c r="BG30" s="38"/>
      <c r="BH30" s="38"/>
      <c r="BI30" s="39"/>
      <c r="BJ30" s="76" t="s">
        <v>64</v>
      </c>
      <c r="BK30" s="47"/>
      <c r="BL30" s="47"/>
      <c r="BM30" s="47"/>
      <c r="BN30" s="48"/>
      <c r="BP30" s="73" t="s">
        <v>68</v>
      </c>
      <c r="BQ30" s="38"/>
      <c r="BR30" s="38"/>
      <c r="BS30" s="38"/>
      <c r="BT30" s="38"/>
      <c r="BU30" s="38"/>
      <c r="BV30" s="39"/>
      <c r="BW30" s="74" t="s">
        <v>66</v>
      </c>
      <c r="BX30" s="47"/>
      <c r="BY30" s="47"/>
      <c r="BZ30" s="47"/>
      <c r="CA30" s="48"/>
    </row>
    <row r="31" spans="2:80" ht="14.25" customHeight="1" x14ac:dyDescent="0.25">
      <c r="B31" s="40"/>
      <c r="C31" s="41"/>
      <c r="D31" s="41"/>
      <c r="E31" s="41"/>
      <c r="F31" s="41"/>
      <c r="G31" s="41"/>
      <c r="H31" s="42"/>
      <c r="I31" s="20">
        <v>30</v>
      </c>
      <c r="J31" s="20">
        <v>30</v>
      </c>
      <c r="K31" s="20">
        <v>0</v>
      </c>
      <c r="L31" s="20">
        <v>0</v>
      </c>
      <c r="M31" s="21">
        <v>0</v>
      </c>
      <c r="O31" s="40"/>
      <c r="P31" s="41"/>
      <c r="Q31" s="41"/>
      <c r="R31" s="41"/>
      <c r="S31" s="41"/>
      <c r="T31" s="41"/>
      <c r="U31" s="42"/>
      <c r="V31" s="24">
        <v>30</v>
      </c>
      <c r="W31" s="24">
        <v>0</v>
      </c>
      <c r="X31" s="24">
        <v>0</v>
      </c>
      <c r="Y31" s="24">
        <v>0</v>
      </c>
      <c r="Z31" s="25">
        <v>0</v>
      </c>
      <c r="AB31" s="40"/>
      <c r="AC31" s="41"/>
      <c r="AD31" s="41"/>
      <c r="AE31" s="41"/>
      <c r="AF31" s="41"/>
      <c r="AG31" s="41"/>
      <c r="AH31" s="42"/>
      <c r="AI31" s="4">
        <v>30</v>
      </c>
      <c r="AJ31" s="4">
        <v>0</v>
      </c>
      <c r="AK31" s="4">
        <v>15</v>
      </c>
      <c r="AL31" s="4">
        <v>0</v>
      </c>
      <c r="AM31" s="5">
        <v>0</v>
      </c>
      <c r="AP31" s="40"/>
      <c r="AQ31" s="41"/>
      <c r="AR31" s="41"/>
      <c r="AS31" s="41"/>
      <c r="AT31" s="41"/>
      <c r="AU31" s="41"/>
      <c r="AV31" s="42"/>
      <c r="AW31" s="20">
        <v>30</v>
      </c>
      <c r="AX31" s="20">
        <v>30</v>
      </c>
      <c r="AY31" s="20">
        <v>0</v>
      </c>
      <c r="AZ31" s="20">
        <v>0</v>
      </c>
      <c r="BA31" s="21">
        <v>0</v>
      </c>
      <c r="BC31" s="40"/>
      <c r="BD31" s="41"/>
      <c r="BE31" s="41"/>
      <c r="BF31" s="41"/>
      <c r="BG31" s="41"/>
      <c r="BH31" s="41"/>
      <c r="BI31" s="42"/>
      <c r="BJ31" s="24">
        <v>30</v>
      </c>
      <c r="BK31" s="24">
        <v>0</v>
      </c>
      <c r="BL31" s="24">
        <v>0</v>
      </c>
      <c r="BM31" s="24">
        <v>0</v>
      </c>
      <c r="BN31" s="25">
        <v>0</v>
      </c>
      <c r="BP31" s="40"/>
      <c r="BQ31" s="41"/>
      <c r="BR31" s="41"/>
      <c r="BS31" s="41"/>
      <c r="BT31" s="41"/>
      <c r="BU31" s="41"/>
      <c r="BV31" s="42"/>
      <c r="BW31" s="4">
        <v>30</v>
      </c>
      <c r="BX31" s="4">
        <v>0</v>
      </c>
      <c r="BY31" s="4">
        <v>15</v>
      </c>
      <c r="BZ31" s="4">
        <v>0</v>
      </c>
      <c r="CA31" s="5">
        <v>0</v>
      </c>
    </row>
    <row r="32" spans="2:80" ht="14.25" customHeight="1" x14ac:dyDescent="0.25">
      <c r="B32" s="43"/>
      <c r="C32" s="44"/>
      <c r="D32" s="44"/>
      <c r="E32" s="44"/>
      <c r="F32" s="44"/>
      <c r="G32" s="44"/>
      <c r="H32" s="45"/>
      <c r="I32" s="22">
        <v>2</v>
      </c>
      <c r="J32" s="22">
        <v>2</v>
      </c>
      <c r="K32" s="22"/>
      <c r="L32" s="22"/>
      <c r="M32" s="23"/>
      <c r="O32" s="43"/>
      <c r="P32" s="44"/>
      <c r="Q32" s="44"/>
      <c r="R32" s="44"/>
      <c r="S32" s="44"/>
      <c r="T32" s="44"/>
      <c r="U32" s="45"/>
      <c r="V32" s="26">
        <v>3</v>
      </c>
      <c r="W32" s="26"/>
      <c r="X32" s="26"/>
      <c r="Y32" s="26"/>
      <c r="Z32" s="27"/>
      <c r="AB32" s="43"/>
      <c r="AC32" s="44"/>
      <c r="AD32" s="44"/>
      <c r="AE32" s="44"/>
      <c r="AF32" s="44"/>
      <c r="AG32" s="44"/>
      <c r="AH32" s="45"/>
      <c r="AI32" s="8">
        <v>2</v>
      </c>
      <c r="AJ32" s="8"/>
      <c r="AK32" s="8">
        <v>1</v>
      </c>
      <c r="AL32" s="8"/>
      <c r="AM32" s="9"/>
      <c r="AP32" s="43"/>
      <c r="AQ32" s="44"/>
      <c r="AR32" s="44"/>
      <c r="AS32" s="44"/>
      <c r="AT32" s="44"/>
      <c r="AU32" s="44"/>
      <c r="AV32" s="45"/>
      <c r="AW32" s="22">
        <v>2</v>
      </c>
      <c r="AX32" s="22">
        <v>2</v>
      </c>
      <c r="AY32" s="22"/>
      <c r="AZ32" s="22"/>
      <c r="BA32" s="23"/>
      <c r="BC32" s="43"/>
      <c r="BD32" s="44"/>
      <c r="BE32" s="44"/>
      <c r="BF32" s="44"/>
      <c r="BG32" s="44"/>
      <c r="BH32" s="44"/>
      <c r="BI32" s="45"/>
      <c r="BJ32" s="26">
        <v>3</v>
      </c>
      <c r="BK32" s="26"/>
      <c r="BL32" s="26"/>
      <c r="BM32" s="26"/>
      <c r="BN32" s="27"/>
      <c r="BP32" s="43"/>
      <c r="BQ32" s="44"/>
      <c r="BR32" s="44"/>
      <c r="BS32" s="44"/>
      <c r="BT32" s="44"/>
      <c r="BU32" s="44"/>
      <c r="BV32" s="45"/>
      <c r="BW32" s="8">
        <v>2</v>
      </c>
      <c r="BX32" s="8"/>
      <c r="BY32" s="8">
        <v>1</v>
      </c>
      <c r="BZ32" s="8"/>
      <c r="CA32" s="9"/>
    </row>
    <row r="33" spans="2:82" ht="15" customHeight="1" x14ac:dyDescent="0.25">
      <c r="B33" s="75" t="s">
        <v>69</v>
      </c>
      <c r="C33" s="38"/>
      <c r="D33" s="38"/>
      <c r="E33" s="38"/>
      <c r="F33" s="38"/>
      <c r="G33" s="38"/>
      <c r="H33" s="39"/>
      <c r="I33" s="76" t="s">
        <v>70</v>
      </c>
      <c r="J33" s="47"/>
      <c r="K33" s="47"/>
      <c r="L33" s="47"/>
      <c r="M33" s="48"/>
      <c r="O33" s="75" t="s">
        <v>71</v>
      </c>
      <c r="P33" s="38"/>
      <c r="Q33" s="38"/>
      <c r="R33" s="38"/>
      <c r="S33" s="38"/>
      <c r="T33" s="38"/>
      <c r="U33" s="39"/>
      <c r="V33" s="76" t="s">
        <v>72</v>
      </c>
      <c r="W33" s="47"/>
      <c r="X33" s="47"/>
      <c r="Y33" s="47"/>
      <c r="Z33" s="48"/>
      <c r="AB33" s="75" t="s">
        <v>73</v>
      </c>
      <c r="AC33" s="38"/>
      <c r="AD33" s="38"/>
      <c r="AE33" s="38"/>
      <c r="AF33" s="38"/>
      <c r="AG33" s="38"/>
      <c r="AH33" s="39"/>
      <c r="AI33" s="76" t="s">
        <v>74</v>
      </c>
      <c r="AJ33" s="47"/>
      <c r="AK33" s="47"/>
      <c r="AL33" s="47"/>
      <c r="AM33" s="48"/>
      <c r="AP33" s="75" t="s">
        <v>69</v>
      </c>
      <c r="AQ33" s="38"/>
      <c r="AR33" s="38"/>
      <c r="AS33" s="38"/>
      <c r="AT33" s="38"/>
      <c r="AU33" s="38"/>
      <c r="AV33" s="39"/>
      <c r="AW33" s="76" t="s">
        <v>70</v>
      </c>
      <c r="AX33" s="47"/>
      <c r="AY33" s="47"/>
      <c r="AZ33" s="47"/>
      <c r="BA33" s="48"/>
      <c r="BC33" s="75" t="s">
        <v>71</v>
      </c>
      <c r="BD33" s="38"/>
      <c r="BE33" s="38"/>
      <c r="BF33" s="38"/>
      <c r="BG33" s="38"/>
      <c r="BH33" s="38"/>
      <c r="BI33" s="39"/>
      <c r="BJ33" s="76" t="s">
        <v>72</v>
      </c>
      <c r="BK33" s="47"/>
      <c r="BL33" s="47"/>
      <c r="BM33" s="47"/>
      <c r="BN33" s="48"/>
      <c r="BP33" s="75" t="s">
        <v>73</v>
      </c>
      <c r="BQ33" s="38"/>
      <c r="BR33" s="38"/>
      <c r="BS33" s="38"/>
      <c r="BT33" s="38"/>
      <c r="BU33" s="38"/>
      <c r="BV33" s="39"/>
      <c r="BW33" s="76" t="s">
        <v>74</v>
      </c>
      <c r="BX33" s="47"/>
      <c r="BY33" s="47"/>
      <c r="BZ33" s="47"/>
      <c r="CA33" s="48"/>
    </row>
    <row r="34" spans="2:82" ht="14.25" customHeight="1" x14ac:dyDescent="0.25">
      <c r="B34" s="40"/>
      <c r="C34" s="41"/>
      <c r="D34" s="41"/>
      <c r="E34" s="41"/>
      <c r="F34" s="41"/>
      <c r="G34" s="41"/>
      <c r="H34" s="42"/>
      <c r="I34" s="24">
        <v>0</v>
      </c>
      <c r="J34" s="24">
        <v>15</v>
      </c>
      <c r="K34" s="24">
        <v>0</v>
      </c>
      <c r="L34" s="24">
        <v>0</v>
      </c>
      <c r="M34" s="25">
        <v>0</v>
      </c>
      <c r="O34" s="40"/>
      <c r="P34" s="41"/>
      <c r="Q34" s="41"/>
      <c r="R34" s="41"/>
      <c r="S34" s="41"/>
      <c r="T34" s="41"/>
      <c r="U34" s="42"/>
      <c r="V34" s="24">
        <v>0</v>
      </c>
      <c r="W34" s="24">
        <v>45</v>
      </c>
      <c r="X34" s="24">
        <v>0</v>
      </c>
      <c r="Y34" s="24">
        <v>0</v>
      </c>
      <c r="Z34" s="25">
        <v>0</v>
      </c>
      <c r="AB34" s="40"/>
      <c r="AC34" s="41"/>
      <c r="AD34" s="41"/>
      <c r="AE34" s="41"/>
      <c r="AF34" s="41"/>
      <c r="AG34" s="41"/>
      <c r="AH34" s="42"/>
      <c r="AI34" s="24">
        <v>15</v>
      </c>
      <c r="AJ34" s="24">
        <v>0</v>
      </c>
      <c r="AK34" s="24">
        <v>0</v>
      </c>
      <c r="AL34" s="24">
        <v>0</v>
      </c>
      <c r="AM34" s="25">
        <v>0</v>
      </c>
      <c r="AP34" s="40"/>
      <c r="AQ34" s="41"/>
      <c r="AR34" s="41"/>
      <c r="AS34" s="41"/>
      <c r="AT34" s="41"/>
      <c r="AU34" s="41"/>
      <c r="AV34" s="42"/>
      <c r="AW34" s="24">
        <v>0</v>
      </c>
      <c r="AX34" s="24">
        <v>15</v>
      </c>
      <c r="AY34" s="24">
        <v>0</v>
      </c>
      <c r="AZ34" s="24">
        <v>0</v>
      </c>
      <c r="BA34" s="25">
        <v>0</v>
      </c>
      <c r="BC34" s="40"/>
      <c r="BD34" s="41"/>
      <c r="BE34" s="41"/>
      <c r="BF34" s="41"/>
      <c r="BG34" s="41"/>
      <c r="BH34" s="41"/>
      <c r="BI34" s="42"/>
      <c r="BJ34" s="24">
        <v>0</v>
      </c>
      <c r="BK34" s="24">
        <v>45</v>
      </c>
      <c r="BL34" s="24">
        <v>0</v>
      </c>
      <c r="BM34" s="24">
        <v>0</v>
      </c>
      <c r="BN34" s="25">
        <v>0</v>
      </c>
      <c r="BP34" s="40"/>
      <c r="BQ34" s="41"/>
      <c r="BR34" s="41"/>
      <c r="BS34" s="41"/>
      <c r="BT34" s="41"/>
      <c r="BU34" s="41"/>
      <c r="BV34" s="42"/>
      <c r="BW34" s="24">
        <v>15</v>
      </c>
      <c r="BX34" s="24">
        <v>0</v>
      </c>
      <c r="BY34" s="24">
        <v>0</v>
      </c>
      <c r="BZ34" s="24">
        <v>0</v>
      </c>
      <c r="CA34" s="25">
        <v>0</v>
      </c>
    </row>
    <row r="35" spans="2:82" ht="14.25" customHeight="1" x14ac:dyDescent="0.25">
      <c r="B35" s="43"/>
      <c r="C35" s="44"/>
      <c r="D35" s="44"/>
      <c r="E35" s="44"/>
      <c r="F35" s="44"/>
      <c r="G35" s="44"/>
      <c r="H35" s="45"/>
      <c r="I35" s="26"/>
      <c r="J35" s="26">
        <v>1</v>
      </c>
      <c r="K35" s="26"/>
      <c r="L35" s="26"/>
      <c r="M35" s="27"/>
      <c r="O35" s="43"/>
      <c r="P35" s="44"/>
      <c r="Q35" s="44"/>
      <c r="R35" s="44"/>
      <c r="S35" s="44"/>
      <c r="T35" s="44"/>
      <c r="U35" s="45"/>
      <c r="V35" s="26"/>
      <c r="W35" s="26">
        <v>2</v>
      </c>
      <c r="X35" s="26"/>
      <c r="Y35" s="26"/>
      <c r="Z35" s="27"/>
      <c r="AB35" s="43"/>
      <c r="AC35" s="44"/>
      <c r="AD35" s="44"/>
      <c r="AE35" s="44"/>
      <c r="AF35" s="44"/>
      <c r="AG35" s="44"/>
      <c r="AH35" s="45"/>
      <c r="AI35" s="26">
        <v>2</v>
      </c>
      <c r="AJ35" s="26"/>
      <c r="AK35" s="26"/>
      <c r="AL35" s="26"/>
      <c r="AM35" s="27"/>
      <c r="AP35" s="43"/>
      <c r="AQ35" s="44"/>
      <c r="AR35" s="44"/>
      <c r="AS35" s="44"/>
      <c r="AT35" s="44"/>
      <c r="AU35" s="44"/>
      <c r="AV35" s="45"/>
      <c r="AW35" s="26"/>
      <c r="AX35" s="26">
        <v>1</v>
      </c>
      <c r="AY35" s="26"/>
      <c r="AZ35" s="26"/>
      <c r="BA35" s="27"/>
      <c r="BC35" s="43"/>
      <c r="BD35" s="44"/>
      <c r="BE35" s="44"/>
      <c r="BF35" s="44"/>
      <c r="BG35" s="44"/>
      <c r="BH35" s="44"/>
      <c r="BI35" s="45"/>
      <c r="BJ35" s="26"/>
      <c r="BK35" s="26">
        <v>2</v>
      </c>
      <c r="BL35" s="26"/>
      <c r="BM35" s="26"/>
      <c r="BN35" s="27"/>
      <c r="BP35" s="43"/>
      <c r="BQ35" s="44"/>
      <c r="BR35" s="44"/>
      <c r="BS35" s="44"/>
      <c r="BT35" s="44"/>
      <c r="BU35" s="44"/>
      <c r="BV35" s="45"/>
      <c r="BW35" s="26">
        <v>2</v>
      </c>
      <c r="BX35" s="26"/>
      <c r="BY35" s="26"/>
      <c r="BZ35" s="26"/>
      <c r="CA35" s="27"/>
    </row>
    <row r="36" spans="2:82" ht="14.25" customHeight="1" x14ac:dyDescent="0.25">
      <c r="B36" s="81" t="s">
        <v>75</v>
      </c>
      <c r="C36" s="62"/>
      <c r="D36" s="62"/>
      <c r="E36" s="62"/>
      <c r="F36" s="62"/>
      <c r="G36" s="62"/>
      <c r="H36" s="63"/>
      <c r="I36" s="28" t="s">
        <v>76</v>
      </c>
      <c r="J36" s="28" t="s">
        <v>77</v>
      </c>
      <c r="K36" s="28" t="s">
        <v>78</v>
      </c>
      <c r="L36" s="28" t="s">
        <v>79</v>
      </c>
      <c r="M36" s="28" t="s">
        <v>80</v>
      </c>
      <c r="O36" s="81" t="s">
        <v>81</v>
      </c>
      <c r="P36" s="62"/>
      <c r="Q36" s="62"/>
      <c r="R36" s="62"/>
      <c r="S36" s="62"/>
      <c r="T36" s="62"/>
      <c r="U36" s="63"/>
      <c r="V36" s="28" t="s">
        <v>76</v>
      </c>
      <c r="W36" s="28" t="s">
        <v>77</v>
      </c>
      <c r="X36" s="28" t="s">
        <v>78</v>
      </c>
      <c r="Y36" s="28" t="s">
        <v>79</v>
      </c>
      <c r="Z36" s="28" t="s">
        <v>80</v>
      </c>
      <c r="AB36" s="81" t="s">
        <v>82</v>
      </c>
      <c r="AC36" s="62"/>
      <c r="AD36" s="62"/>
      <c r="AE36" s="62"/>
      <c r="AF36" s="62"/>
      <c r="AG36" s="62"/>
      <c r="AH36" s="63"/>
      <c r="AI36" s="28" t="s">
        <v>76</v>
      </c>
      <c r="AJ36" s="28" t="s">
        <v>77</v>
      </c>
      <c r="AK36" s="28" t="s">
        <v>78</v>
      </c>
      <c r="AL36" s="28" t="s">
        <v>79</v>
      </c>
      <c r="AM36" s="28" t="s">
        <v>80</v>
      </c>
      <c r="AP36" s="81" t="s">
        <v>75</v>
      </c>
      <c r="AQ36" s="62"/>
      <c r="AR36" s="62"/>
      <c r="AS36" s="62"/>
      <c r="AT36" s="62"/>
      <c r="AU36" s="62"/>
      <c r="AV36" s="63"/>
      <c r="AW36" s="28" t="s">
        <v>76</v>
      </c>
      <c r="AX36" s="28" t="s">
        <v>77</v>
      </c>
      <c r="AY36" s="28" t="s">
        <v>78</v>
      </c>
      <c r="AZ36" s="28" t="s">
        <v>79</v>
      </c>
      <c r="BA36" s="28" t="s">
        <v>80</v>
      </c>
      <c r="BC36" s="81" t="s">
        <v>81</v>
      </c>
      <c r="BD36" s="62"/>
      <c r="BE36" s="62"/>
      <c r="BF36" s="62"/>
      <c r="BG36" s="62"/>
      <c r="BH36" s="62"/>
      <c r="BI36" s="63"/>
      <c r="BJ36" s="28" t="s">
        <v>76</v>
      </c>
      <c r="BK36" s="28" t="s">
        <v>77</v>
      </c>
      <c r="BL36" s="28" t="s">
        <v>78</v>
      </c>
      <c r="BM36" s="28" t="s">
        <v>79</v>
      </c>
      <c r="BN36" s="28" t="s">
        <v>80</v>
      </c>
      <c r="BP36" s="81" t="s">
        <v>82</v>
      </c>
      <c r="BQ36" s="62"/>
      <c r="BR36" s="62"/>
      <c r="BS36" s="62"/>
      <c r="BT36" s="62"/>
      <c r="BU36" s="62"/>
      <c r="BV36" s="63"/>
      <c r="BW36" s="28" t="s">
        <v>76</v>
      </c>
      <c r="BX36" s="28" t="s">
        <v>77</v>
      </c>
      <c r="BY36" s="28" t="s">
        <v>78</v>
      </c>
      <c r="BZ36" s="28" t="s">
        <v>79</v>
      </c>
      <c r="CA36" s="28" t="s">
        <v>80</v>
      </c>
    </row>
    <row r="37" spans="2:82" ht="14.25" customHeight="1" x14ac:dyDescent="0.25"/>
    <row r="38" spans="2:82" ht="14.25" customHeight="1" x14ac:dyDescent="0.25">
      <c r="M38" s="29">
        <f>L39/15</f>
        <v>28</v>
      </c>
      <c r="Z38" s="29">
        <f>Y39/15</f>
        <v>27</v>
      </c>
      <c r="AM38" s="29">
        <f>AL39/15</f>
        <v>10</v>
      </c>
      <c r="BA38" s="29">
        <f>AZ39/15</f>
        <v>28</v>
      </c>
      <c r="BN38" s="29">
        <f>BM39/15</f>
        <v>27</v>
      </c>
      <c r="CA38" s="29">
        <f>BZ39/15</f>
        <v>10</v>
      </c>
      <c r="CC38" s="30"/>
      <c r="CD38" s="3"/>
    </row>
    <row r="39" spans="2:82" ht="14.25" customHeight="1" x14ac:dyDescent="0.25">
      <c r="B39" s="79" t="s">
        <v>83</v>
      </c>
      <c r="C39" s="38"/>
      <c r="D39" s="38"/>
      <c r="E39" s="38"/>
      <c r="F39" s="38"/>
      <c r="G39" s="38"/>
      <c r="H39" s="38"/>
      <c r="I39" s="38"/>
      <c r="J39" s="38"/>
      <c r="K39" s="38"/>
      <c r="L39" s="80">
        <f t="shared" ref="L39:L40" si="0">SUM(I34:M34,I31:M31,I28:M28,I25:M25,I22:M22,I19:M19,I16:M16,I13:M13,I10:M10,I7:M7)</f>
        <v>420</v>
      </c>
      <c r="M39" s="38"/>
      <c r="O39" s="79" t="s">
        <v>83</v>
      </c>
      <c r="P39" s="38"/>
      <c r="Q39" s="38"/>
      <c r="R39" s="38"/>
      <c r="S39" s="38"/>
      <c r="T39" s="38"/>
      <c r="U39" s="38"/>
      <c r="V39" s="38"/>
      <c r="W39" s="38"/>
      <c r="X39" s="38"/>
      <c r="Y39" s="80">
        <f>SUM(V31:Z31,V34:Z34,V25:Z25,V16:Z16,V22:Z22,V28:Z28,V19:Z19,V13:Z13,V10:Z10,V7:Z7)</f>
        <v>405</v>
      </c>
      <c r="Z39" s="38"/>
      <c r="AB39" s="79" t="s">
        <v>83</v>
      </c>
      <c r="AC39" s="38"/>
      <c r="AD39" s="38"/>
      <c r="AE39" s="38"/>
      <c r="AF39" s="38"/>
      <c r="AG39" s="38"/>
      <c r="AH39" s="38"/>
      <c r="AI39" s="38"/>
      <c r="AJ39" s="38"/>
      <c r="AK39" s="38"/>
      <c r="AL39" s="80">
        <f>SUM(AI28:AM28,AI19:AM19,AI34:AM34,AI22:AM22,AI25:AM25,AI31:AM31)</f>
        <v>150</v>
      </c>
      <c r="AM39" s="38"/>
      <c r="AP39" s="79" t="s">
        <v>83</v>
      </c>
      <c r="AQ39" s="38"/>
      <c r="AR39" s="38"/>
      <c r="AS39" s="38"/>
      <c r="AT39" s="38"/>
      <c r="AU39" s="38"/>
      <c r="AV39" s="38"/>
      <c r="AW39" s="38"/>
      <c r="AX39" s="38"/>
      <c r="AY39" s="38"/>
      <c r="AZ39" s="80">
        <f t="shared" ref="AZ39:AZ40" si="1">SUM(AW34:BA34,AW31:BA31,AW28:BA28,AW25:BA25,AW22:BA22,AW19:BA19,AW16:BA16,AW13:BA13,AW10:BA10,AW7:BA7)</f>
        <v>420</v>
      </c>
      <c r="BA39" s="38"/>
      <c r="BC39" s="79" t="s">
        <v>83</v>
      </c>
      <c r="BD39" s="38"/>
      <c r="BE39" s="38"/>
      <c r="BF39" s="38"/>
      <c r="BG39" s="38"/>
      <c r="BH39" s="38"/>
      <c r="BI39" s="38"/>
      <c r="BJ39" s="38"/>
      <c r="BK39" s="38"/>
      <c r="BL39" s="38"/>
      <c r="BM39" s="80">
        <f>SUM(BJ31:BN31,BJ34:BN34,BJ25:BN25,BJ16:BN16,BJ22:BN22,BJ28:BN28,BJ19:BN19,BJ10:BN10,BJ7:BN7,BJ13:BN13)</f>
        <v>405</v>
      </c>
      <c r="BN39" s="38"/>
      <c r="BP39" s="79" t="s">
        <v>83</v>
      </c>
      <c r="BQ39" s="38"/>
      <c r="BR39" s="38"/>
      <c r="BS39" s="38"/>
      <c r="BT39" s="38"/>
      <c r="BU39" s="38"/>
      <c r="BV39" s="38"/>
      <c r="BW39" s="38"/>
      <c r="BX39" s="38"/>
      <c r="BY39" s="38"/>
      <c r="BZ39" s="80">
        <f>SUM(BW34:CA34,BW22:CA22,BW31:CA31,BW25:CA25,BW19:CA19,BW28:CA28)</f>
        <v>150</v>
      </c>
      <c r="CA39" s="38"/>
      <c r="CC39" s="3"/>
      <c r="CD39" s="31"/>
    </row>
    <row r="40" spans="2:82" ht="14.25" customHeight="1" x14ac:dyDescent="0.25">
      <c r="B40" s="78" t="s">
        <v>84</v>
      </c>
      <c r="C40" s="41"/>
      <c r="D40" s="41"/>
      <c r="E40" s="41"/>
      <c r="F40" s="41"/>
      <c r="G40" s="41"/>
      <c r="H40" s="41"/>
      <c r="I40" s="41"/>
      <c r="J40" s="41"/>
      <c r="K40" s="41"/>
      <c r="L40" s="77">
        <f t="shared" si="0"/>
        <v>30</v>
      </c>
      <c r="M40" s="41"/>
      <c r="O40" s="78" t="s">
        <v>84</v>
      </c>
      <c r="P40" s="41"/>
      <c r="Q40" s="41"/>
      <c r="R40" s="41"/>
      <c r="S40" s="41"/>
      <c r="T40" s="41"/>
      <c r="U40" s="41"/>
      <c r="V40" s="41"/>
      <c r="W40" s="41"/>
      <c r="X40" s="41"/>
      <c r="Y40" s="77">
        <f>SUM(V35:Z35,V32:Z32,V26:Z26,V14:Z14,V23:Z23,V29:Z29,V17:Z17,V20:Z20,V11:Z11,V8:Z8)</f>
        <v>30</v>
      </c>
      <c r="Z40" s="41"/>
      <c r="AB40" s="78" t="s">
        <v>84</v>
      </c>
      <c r="AC40" s="41"/>
      <c r="AD40" s="41"/>
      <c r="AE40" s="41"/>
      <c r="AF40" s="41"/>
      <c r="AG40" s="41"/>
      <c r="AH40" s="41"/>
      <c r="AI40" s="41"/>
      <c r="AJ40" s="41"/>
      <c r="AK40" s="41"/>
      <c r="AL40" s="77">
        <f>SUM(AI35:AM35,AI20:AM20,AI32:AM32,AI26:AM26,AI23:AM23,AI29:AM29)</f>
        <v>30</v>
      </c>
      <c r="AM40" s="41"/>
      <c r="AP40" s="78" t="s">
        <v>84</v>
      </c>
      <c r="AQ40" s="41"/>
      <c r="AR40" s="41"/>
      <c r="AS40" s="41"/>
      <c r="AT40" s="41"/>
      <c r="AU40" s="41"/>
      <c r="AV40" s="41"/>
      <c r="AW40" s="41"/>
      <c r="AX40" s="41"/>
      <c r="AY40" s="41"/>
      <c r="AZ40" s="77">
        <f t="shared" si="1"/>
        <v>30</v>
      </c>
      <c r="BA40" s="41"/>
      <c r="BC40" s="78" t="s">
        <v>84</v>
      </c>
      <c r="BD40" s="41"/>
      <c r="BE40" s="41"/>
      <c r="BF40" s="41"/>
      <c r="BG40" s="41"/>
      <c r="BH40" s="41"/>
      <c r="BI40" s="41"/>
      <c r="BJ40" s="41"/>
      <c r="BK40" s="41"/>
      <c r="BL40" s="41"/>
      <c r="BM40" s="77">
        <f>SUM(BJ35:BN35,BJ32:BN32,BJ26:BN26,BJ23:BN23,BJ29:BN29,BJ17:BN17,BJ20:BN20,BJ11:BN11,BJ8:BN8,BJ14:BN14)</f>
        <v>30</v>
      </c>
      <c r="BN40" s="41"/>
      <c r="BP40" s="78" t="s">
        <v>84</v>
      </c>
      <c r="BQ40" s="41"/>
      <c r="BR40" s="41"/>
      <c r="BS40" s="41"/>
      <c r="BT40" s="41"/>
      <c r="BU40" s="41"/>
      <c r="BV40" s="41"/>
      <c r="BW40" s="41"/>
      <c r="BX40" s="41"/>
      <c r="BY40" s="41"/>
      <c r="BZ40" s="77">
        <f>SUM(BW35:CA35,BW20:CA20,BW32:CA32,BW26:CA26,BW23:CA23,BW29:CA29)</f>
        <v>30</v>
      </c>
      <c r="CA40" s="41"/>
      <c r="CC40" s="3"/>
    </row>
    <row r="41" spans="2:82" ht="14.25" customHeight="1" x14ac:dyDescent="0.25">
      <c r="B41" s="78" t="s">
        <v>85</v>
      </c>
      <c r="C41" s="41"/>
      <c r="D41" s="41"/>
      <c r="E41" s="41"/>
      <c r="F41" s="41"/>
      <c r="G41" s="41"/>
      <c r="H41" s="41"/>
      <c r="I41" s="41"/>
      <c r="J41" s="41"/>
      <c r="K41" s="41"/>
      <c r="L41" s="77">
        <f>SUM(J34:M34,J31:M31,J28:M28,J25:M25,J22:M22,J19:M19,J16:M16,J13:M13,J10:M10,J7:M7)</f>
        <v>225</v>
      </c>
      <c r="M41" s="41"/>
      <c r="O41" s="78" t="s">
        <v>85</v>
      </c>
      <c r="P41" s="41"/>
      <c r="Q41" s="41"/>
      <c r="R41" s="41"/>
      <c r="S41" s="41"/>
      <c r="T41" s="41"/>
      <c r="U41" s="41"/>
      <c r="V41" s="41"/>
      <c r="W41" s="41"/>
      <c r="X41" s="41"/>
      <c r="Y41" s="77">
        <f>SUM(W34:Z34,W31:Z31,W28:Z28,W25:Z25,W22:Z22,W19:Z19,W16:Z16,W13:Z13,W10:Z10,W7:Z7)</f>
        <v>195</v>
      </c>
      <c r="Z41" s="41"/>
      <c r="AB41" s="78" t="s">
        <v>85</v>
      </c>
      <c r="AC41" s="41"/>
      <c r="AD41" s="41"/>
      <c r="AE41" s="41"/>
      <c r="AF41" s="41"/>
      <c r="AG41" s="41"/>
      <c r="AH41" s="41"/>
      <c r="AI41" s="41"/>
      <c r="AJ41" s="41"/>
      <c r="AK41" s="41"/>
      <c r="AL41" s="77">
        <f>SUM(AJ34:AM34,AJ31:AM31,AJ28:AM28,AJ25:AM25,AJ22:AM22,AJ19:AM19,AJ16:AM16,AJ13:AM13,AJ10:AM10,AJ7:AM7)</f>
        <v>60</v>
      </c>
      <c r="AM41" s="41"/>
      <c r="AP41" s="78" t="s">
        <v>85</v>
      </c>
      <c r="AQ41" s="41"/>
      <c r="AR41" s="41"/>
      <c r="AS41" s="41"/>
      <c r="AT41" s="41"/>
      <c r="AU41" s="41"/>
      <c r="AV41" s="41"/>
      <c r="AW41" s="41"/>
      <c r="AX41" s="41"/>
      <c r="AY41" s="41"/>
      <c r="AZ41" s="77">
        <f>SUM(AX34:BA34,AX31:BA31,AX28:BA28,AX25:BA25,AX22:BA22,AX19:BA19,AX16:BA16,AX13:BA13,AX10:BA10,AX7:BA7)</f>
        <v>225</v>
      </c>
      <c r="BA41" s="41"/>
      <c r="BC41" s="78" t="s">
        <v>85</v>
      </c>
      <c r="BD41" s="41"/>
      <c r="BE41" s="41"/>
      <c r="BF41" s="41"/>
      <c r="BG41" s="41"/>
      <c r="BH41" s="41"/>
      <c r="BI41" s="41"/>
      <c r="BJ41" s="41"/>
      <c r="BK41" s="41"/>
      <c r="BL41" s="41"/>
      <c r="BM41" s="77">
        <f>SUM(BK34:BN34,BK31:BN31,BK28:BN28,BK25:BN25,BK22:BN22,BK19:BN19,BK16:BN16,BK10:BN10,BK7:BN7,BK13:BN13)</f>
        <v>240</v>
      </c>
      <c r="BN41" s="41"/>
      <c r="BP41" s="78" t="s">
        <v>85</v>
      </c>
      <c r="BQ41" s="41"/>
      <c r="BR41" s="41"/>
      <c r="BS41" s="41"/>
      <c r="BT41" s="41"/>
      <c r="BU41" s="41"/>
      <c r="BV41" s="41"/>
      <c r="BW41" s="41"/>
      <c r="BX41" s="41"/>
      <c r="BY41" s="41"/>
      <c r="BZ41" s="77">
        <f>SUM(BX34:CA34,BX31:CA31,BX28:CA28,BX25:CA25,BX22:CA22,BX19:CA19,BX16:CA16,BX13:CA13,BX10:CA10,BX7:CA7)</f>
        <v>60</v>
      </c>
      <c r="CA41" s="41"/>
      <c r="CC41" s="3"/>
      <c r="CD41" s="34"/>
    </row>
    <row r="42" spans="2:82" ht="14.25" customHeight="1" x14ac:dyDescent="0.2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3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3"/>
      <c r="Z42" s="33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3"/>
      <c r="AM42" s="33"/>
    </row>
    <row r="43" spans="2:82" ht="14.25" customHeight="1" x14ac:dyDescent="0.25">
      <c r="O43" s="65" t="s">
        <v>86</v>
      </c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BC43" s="65" t="s">
        <v>86</v>
      </c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7"/>
    </row>
    <row r="44" spans="2:82" ht="14.25" customHeight="1" x14ac:dyDescent="0.25">
      <c r="B44" s="68"/>
      <c r="C44" s="56"/>
      <c r="D44" s="35" t="s">
        <v>87</v>
      </c>
      <c r="E44" s="35"/>
      <c r="O44" s="57" t="s">
        <v>88</v>
      </c>
      <c r="P44" s="38"/>
      <c r="Q44" s="38"/>
      <c r="R44" s="38"/>
      <c r="S44" s="38"/>
      <c r="T44" s="38"/>
      <c r="U44" s="39"/>
      <c r="V44" s="58" t="s">
        <v>89</v>
      </c>
      <c r="W44" s="47"/>
      <c r="X44" s="47"/>
      <c r="Y44" s="47"/>
      <c r="Z44" s="48"/>
      <c r="AB44" s="61" t="s">
        <v>63</v>
      </c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3"/>
      <c r="AP44" s="68"/>
      <c r="AQ44" s="56"/>
      <c r="AR44" s="35" t="s">
        <v>87</v>
      </c>
      <c r="AS44" s="35"/>
      <c r="BC44" s="57" t="s">
        <v>90</v>
      </c>
      <c r="BD44" s="38"/>
      <c r="BE44" s="38"/>
      <c r="BF44" s="38"/>
      <c r="BG44" s="38"/>
      <c r="BH44" s="38"/>
      <c r="BI44" s="39"/>
      <c r="BJ44" s="58" t="s">
        <v>91</v>
      </c>
      <c r="BK44" s="47"/>
      <c r="BL44" s="47"/>
      <c r="BM44" s="47"/>
      <c r="BN44" s="48"/>
      <c r="BP44" s="61" t="s">
        <v>63</v>
      </c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3"/>
    </row>
    <row r="45" spans="2:82" ht="14.25" customHeight="1" x14ac:dyDescent="0.25">
      <c r="B45" s="64"/>
      <c r="C45" s="56"/>
      <c r="D45" s="35" t="s">
        <v>92</v>
      </c>
      <c r="E45" s="35"/>
      <c r="O45" s="40"/>
      <c r="P45" s="41"/>
      <c r="Q45" s="41"/>
      <c r="R45" s="41"/>
      <c r="S45" s="41"/>
      <c r="T45" s="41"/>
      <c r="U45" s="42"/>
      <c r="V45" s="6">
        <v>15</v>
      </c>
      <c r="W45" s="6">
        <v>0</v>
      </c>
      <c r="X45" s="6">
        <v>15</v>
      </c>
      <c r="Y45" s="6">
        <v>0</v>
      </c>
      <c r="Z45" s="7">
        <v>0</v>
      </c>
      <c r="AB45" s="49" t="s">
        <v>93</v>
      </c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50"/>
      <c r="AP45" s="64"/>
      <c r="AQ45" s="56"/>
      <c r="AR45" s="35" t="s">
        <v>92</v>
      </c>
      <c r="AS45" s="35"/>
      <c r="BC45" s="40"/>
      <c r="BD45" s="41"/>
      <c r="BE45" s="41"/>
      <c r="BF45" s="41"/>
      <c r="BG45" s="41"/>
      <c r="BH45" s="41"/>
      <c r="BI45" s="42"/>
      <c r="BJ45" s="6">
        <v>15</v>
      </c>
      <c r="BK45" s="6">
        <v>0</v>
      </c>
      <c r="BL45" s="6">
        <v>15</v>
      </c>
      <c r="BM45" s="6">
        <v>0</v>
      </c>
      <c r="BN45" s="7">
        <v>0</v>
      </c>
      <c r="BP45" s="49" t="s">
        <v>94</v>
      </c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50"/>
    </row>
    <row r="46" spans="2:82" ht="14.25" customHeight="1" x14ac:dyDescent="0.25">
      <c r="B46" s="59"/>
      <c r="C46" s="56"/>
      <c r="D46" s="35" t="s">
        <v>95</v>
      </c>
      <c r="E46" s="35"/>
      <c r="O46" s="43"/>
      <c r="P46" s="44"/>
      <c r="Q46" s="44"/>
      <c r="R46" s="44"/>
      <c r="S46" s="44"/>
      <c r="T46" s="44"/>
      <c r="U46" s="45"/>
      <c r="V46" s="10">
        <v>1</v>
      </c>
      <c r="W46" s="10"/>
      <c r="X46" s="10">
        <v>1</v>
      </c>
      <c r="Y46" s="10"/>
      <c r="Z46" s="11"/>
      <c r="AB46" s="51" t="s">
        <v>96</v>
      </c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52"/>
      <c r="AP46" s="59"/>
      <c r="AQ46" s="56"/>
      <c r="AR46" s="35" t="s">
        <v>95</v>
      </c>
      <c r="AS46" s="35"/>
      <c r="BC46" s="43"/>
      <c r="BD46" s="44"/>
      <c r="BE46" s="44"/>
      <c r="BF46" s="44"/>
      <c r="BG46" s="44"/>
      <c r="BH46" s="44"/>
      <c r="BI46" s="45"/>
      <c r="BJ46" s="10">
        <v>1</v>
      </c>
      <c r="BK46" s="10"/>
      <c r="BL46" s="10">
        <v>1</v>
      </c>
      <c r="BM46" s="10"/>
      <c r="BN46" s="11"/>
      <c r="BP46" s="51" t="s">
        <v>97</v>
      </c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52"/>
    </row>
    <row r="47" spans="2:82" ht="14.25" customHeight="1" x14ac:dyDescent="0.25">
      <c r="B47" s="60"/>
      <c r="C47" s="56"/>
      <c r="D47" s="35" t="s">
        <v>98</v>
      </c>
      <c r="E47" s="35"/>
      <c r="O47" s="57" t="s">
        <v>99</v>
      </c>
      <c r="P47" s="38"/>
      <c r="Q47" s="38"/>
      <c r="R47" s="38"/>
      <c r="S47" s="38"/>
      <c r="T47" s="38"/>
      <c r="U47" s="39"/>
      <c r="V47" s="58" t="s">
        <v>100</v>
      </c>
      <c r="W47" s="47"/>
      <c r="X47" s="47"/>
      <c r="Y47" s="47"/>
      <c r="Z47" s="48"/>
      <c r="AB47" s="53" t="s">
        <v>101</v>
      </c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54"/>
      <c r="AP47" s="60"/>
      <c r="AQ47" s="56"/>
      <c r="AR47" s="35" t="s">
        <v>98</v>
      </c>
      <c r="AS47" s="35"/>
      <c r="BC47" s="57" t="s">
        <v>102</v>
      </c>
      <c r="BD47" s="38"/>
      <c r="BE47" s="38"/>
      <c r="BF47" s="38"/>
      <c r="BG47" s="38"/>
      <c r="BH47" s="38"/>
      <c r="BI47" s="39"/>
      <c r="BJ47" s="58" t="s">
        <v>103</v>
      </c>
      <c r="BK47" s="47"/>
      <c r="BL47" s="47"/>
      <c r="BM47" s="47"/>
      <c r="BN47" s="48"/>
      <c r="BP47" s="53" t="s">
        <v>101</v>
      </c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54"/>
    </row>
    <row r="48" spans="2:82" ht="14.25" customHeight="1" x14ac:dyDescent="0.25">
      <c r="B48" s="55"/>
      <c r="C48" s="56"/>
      <c r="D48" s="35" t="s">
        <v>104</v>
      </c>
      <c r="E48" s="35"/>
      <c r="O48" s="40"/>
      <c r="P48" s="41"/>
      <c r="Q48" s="41"/>
      <c r="R48" s="41"/>
      <c r="S48" s="41"/>
      <c r="T48" s="41"/>
      <c r="U48" s="42"/>
      <c r="V48" s="6">
        <v>15</v>
      </c>
      <c r="W48" s="6">
        <v>0</v>
      </c>
      <c r="X48" s="6">
        <v>15</v>
      </c>
      <c r="Y48" s="6">
        <v>0</v>
      </c>
      <c r="Z48" s="7">
        <v>0</v>
      </c>
      <c r="AP48" s="55"/>
      <c r="AQ48" s="56"/>
      <c r="AR48" s="35" t="s">
        <v>98</v>
      </c>
      <c r="AS48" s="35"/>
      <c r="BC48" s="40"/>
      <c r="BD48" s="41"/>
      <c r="BE48" s="41"/>
      <c r="BF48" s="41"/>
      <c r="BG48" s="41"/>
      <c r="BH48" s="41"/>
      <c r="BI48" s="42"/>
      <c r="BJ48" s="6">
        <v>15</v>
      </c>
      <c r="BK48" s="6">
        <v>15</v>
      </c>
      <c r="BL48" s="6">
        <v>0</v>
      </c>
      <c r="BM48" s="6">
        <v>0</v>
      </c>
      <c r="BN48" s="7">
        <v>0</v>
      </c>
    </row>
    <row r="49" spans="3:81" ht="14.25" customHeight="1" x14ac:dyDescent="0.25">
      <c r="D49" s="35"/>
      <c r="E49" s="35"/>
      <c r="O49" s="43"/>
      <c r="P49" s="44"/>
      <c r="Q49" s="44"/>
      <c r="R49" s="44"/>
      <c r="S49" s="44"/>
      <c r="T49" s="44"/>
      <c r="U49" s="45"/>
      <c r="V49" s="10">
        <v>1</v>
      </c>
      <c r="W49" s="10"/>
      <c r="X49" s="10">
        <v>1</v>
      </c>
      <c r="Y49" s="10"/>
      <c r="Z49" s="11"/>
      <c r="AB49" s="61" t="s">
        <v>73</v>
      </c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3"/>
      <c r="AR49" s="35"/>
      <c r="AS49" s="35"/>
      <c r="BC49" s="43"/>
      <c r="BD49" s="44"/>
      <c r="BE49" s="44"/>
      <c r="BF49" s="44"/>
      <c r="BG49" s="44"/>
      <c r="BH49" s="44"/>
      <c r="BI49" s="45"/>
      <c r="BJ49" s="10">
        <v>1</v>
      </c>
      <c r="BK49" s="10">
        <v>1</v>
      </c>
      <c r="BL49" s="10"/>
      <c r="BM49" s="10"/>
      <c r="BN49" s="11"/>
      <c r="BP49" s="61" t="s">
        <v>73</v>
      </c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3"/>
    </row>
    <row r="50" spans="3:81" ht="14.25" customHeight="1" x14ac:dyDescent="0.25">
      <c r="O50" s="57" t="s">
        <v>105</v>
      </c>
      <c r="P50" s="38"/>
      <c r="Q50" s="38"/>
      <c r="R50" s="38"/>
      <c r="S50" s="38"/>
      <c r="T50" s="38"/>
      <c r="U50" s="39"/>
      <c r="V50" s="58" t="s">
        <v>106</v>
      </c>
      <c r="W50" s="47"/>
      <c r="X50" s="47"/>
      <c r="Y50" s="47"/>
      <c r="Z50" s="48"/>
      <c r="AB50" s="49" t="s">
        <v>107</v>
      </c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50"/>
      <c r="BC50" s="57" t="s">
        <v>108</v>
      </c>
      <c r="BD50" s="38"/>
      <c r="BE50" s="38"/>
      <c r="BF50" s="38"/>
      <c r="BG50" s="38"/>
      <c r="BH50" s="38"/>
      <c r="BI50" s="39"/>
      <c r="BJ50" s="58" t="s">
        <v>109</v>
      </c>
      <c r="BK50" s="47"/>
      <c r="BL50" s="47"/>
      <c r="BM50" s="47"/>
      <c r="BN50" s="48"/>
      <c r="BP50" s="49" t="s">
        <v>107</v>
      </c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50"/>
    </row>
    <row r="51" spans="3:81" ht="14.25" customHeight="1" x14ac:dyDescent="0.25">
      <c r="O51" s="40"/>
      <c r="P51" s="41"/>
      <c r="Q51" s="41"/>
      <c r="R51" s="41"/>
      <c r="S51" s="41"/>
      <c r="T51" s="41"/>
      <c r="U51" s="42"/>
      <c r="V51" s="6">
        <v>15</v>
      </c>
      <c r="W51" s="6">
        <v>0</v>
      </c>
      <c r="X51" s="6">
        <v>0</v>
      </c>
      <c r="Y51" s="6">
        <v>15</v>
      </c>
      <c r="Z51" s="7">
        <v>0</v>
      </c>
      <c r="AB51" s="51" t="s">
        <v>110</v>
      </c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52"/>
      <c r="BC51" s="40"/>
      <c r="BD51" s="41"/>
      <c r="BE51" s="41"/>
      <c r="BF51" s="41"/>
      <c r="BG51" s="41"/>
      <c r="BH51" s="41"/>
      <c r="BI51" s="42"/>
      <c r="BJ51" s="6">
        <v>15</v>
      </c>
      <c r="BK51" s="6">
        <v>0</v>
      </c>
      <c r="BL51" s="6">
        <v>0</v>
      </c>
      <c r="BM51" s="6">
        <v>15</v>
      </c>
      <c r="BN51" s="7">
        <v>0</v>
      </c>
      <c r="BP51" s="51" t="s">
        <v>110</v>
      </c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52"/>
    </row>
    <row r="52" spans="3:81" ht="14.25" customHeight="1" x14ac:dyDescent="0.25">
      <c r="O52" s="43"/>
      <c r="P52" s="44"/>
      <c r="Q52" s="44"/>
      <c r="R52" s="44"/>
      <c r="S52" s="44"/>
      <c r="T52" s="44"/>
      <c r="U52" s="45"/>
      <c r="V52" s="10">
        <v>1</v>
      </c>
      <c r="W52" s="10"/>
      <c r="X52" s="10"/>
      <c r="Y52" s="10">
        <v>1</v>
      </c>
      <c r="Z52" s="11"/>
      <c r="AB52" s="53" t="s">
        <v>111</v>
      </c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54"/>
      <c r="BC52" s="43"/>
      <c r="BD52" s="44"/>
      <c r="BE52" s="44"/>
      <c r="BF52" s="44"/>
      <c r="BG52" s="44"/>
      <c r="BH52" s="44"/>
      <c r="BI52" s="45"/>
      <c r="BJ52" s="10">
        <v>1</v>
      </c>
      <c r="BK52" s="10"/>
      <c r="BL52" s="10"/>
      <c r="BM52" s="10">
        <v>1</v>
      </c>
      <c r="BN52" s="11"/>
      <c r="BP52" s="53" t="s">
        <v>111</v>
      </c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54"/>
    </row>
    <row r="53" spans="3:81" ht="14.25" customHeight="1" x14ac:dyDescent="0.25">
      <c r="O53" s="57" t="s">
        <v>112</v>
      </c>
      <c r="P53" s="38"/>
      <c r="Q53" s="38"/>
      <c r="R53" s="38"/>
      <c r="S53" s="38"/>
      <c r="T53" s="38"/>
      <c r="U53" s="39"/>
      <c r="V53" s="58" t="s">
        <v>113</v>
      </c>
      <c r="W53" s="47"/>
      <c r="X53" s="47"/>
      <c r="Y53" s="47"/>
      <c r="Z53" s="48"/>
      <c r="BC53" s="57" t="s">
        <v>112</v>
      </c>
      <c r="BD53" s="38"/>
      <c r="BE53" s="38"/>
      <c r="BF53" s="38"/>
      <c r="BG53" s="38"/>
      <c r="BH53" s="38"/>
      <c r="BI53" s="39"/>
      <c r="BJ53" s="58" t="s">
        <v>113</v>
      </c>
      <c r="BK53" s="47"/>
      <c r="BL53" s="47"/>
      <c r="BM53" s="47"/>
      <c r="BN53" s="48"/>
    </row>
    <row r="54" spans="3:81" ht="14.25" customHeight="1" x14ac:dyDescent="0.25">
      <c r="O54" s="40"/>
      <c r="P54" s="41"/>
      <c r="Q54" s="41"/>
      <c r="R54" s="41"/>
      <c r="S54" s="41"/>
      <c r="T54" s="41"/>
      <c r="U54" s="42"/>
      <c r="V54" s="6">
        <v>15</v>
      </c>
      <c r="W54" s="6">
        <v>0</v>
      </c>
      <c r="X54" s="6">
        <v>0</v>
      </c>
      <c r="Y54" s="6">
        <v>15</v>
      </c>
      <c r="Z54" s="7">
        <v>0</v>
      </c>
      <c r="AB54" s="37" t="s">
        <v>114</v>
      </c>
      <c r="AC54" s="38"/>
      <c r="AD54" s="38"/>
      <c r="AE54" s="38"/>
      <c r="AF54" s="38"/>
      <c r="AG54" s="38"/>
      <c r="AH54" s="39"/>
      <c r="AI54" s="46" t="s">
        <v>53</v>
      </c>
      <c r="AJ54" s="47"/>
      <c r="AK54" s="47"/>
      <c r="AL54" s="47"/>
      <c r="AM54" s="48"/>
      <c r="BC54" s="40"/>
      <c r="BD54" s="41"/>
      <c r="BE54" s="41"/>
      <c r="BF54" s="41"/>
      <c r="BG54" s="41"/>
      <c r="BH54" s="41"/>
      <c r="BI54" s="42"/>
      <c r="BJ54" s="6">
        <v>15</v>
      </c>
      <c r="BK54" s="6">
        <v>0</v>
      </c>
      <c r="BL54" s="6">
        <v>0</v>
      </c>
      <c r="BM54" s="6">
        <v>15</v>
      </c>
      <c r="BN54" s="7">
        <v>0</v>
      </c>
      <c r="BP54" s="37" t="s">
        <v>114</v>
      </c>
      <c r="BQ54" s="38"/>
      <c r="BR54" s="38"/>
      <c r="BS54" s="38"/>
      <c r="BT54" s="38"/>
      <c r="BU54" s="38"/>
      <c r="BV54" s="39"/>
      <c r="BW54" s="46" t="s">
        <v>53</v>
      </c>
      <c r="BX54" s="47"/>
      <c r="BY54" s="47"/>
      <c r="BZ54" s="47"/>
      <c r="CA54" s="48"/>
    </row>
    <row r="55" spans="3:81" ht="14.25" customHeight="1" x14ac:dyDescent="0.25">
      <c r="O55" s="43"/>
      <c r="P55" s="44"/>
      <c r="Q55" s="44"/>
      <c r="R55" s="44"/>
      <c r="S55" s="44"/>
      <c r="T55" s="44"/>
      <c r="U55" s="45"/>
      <c r="V55" s="10">
        <v>1</v>
      </c>
      <c r="W55" s="10"/>
      <c r="X55" s="10"/>
      <c r="Y55" s="10">
        <v>1</v>
      </c>
      <c r="Z55" s="11"/>
      <c r="AB55" s="40"/>
      <c r="AC55" s="41"/>
      <c r="AD55" s="41"/>
      <c r="AE55" s="41"/>
      <c r="AF55" s="41"/>
      <c r="AG55" s="41"/>
      <c r="AH55" s="42"/>
      <c r="AI55" s="16">
        <v>15</v>
      </c>
      <c r="AJ55" s="16">
        <v>0</v>
      </c>
      <c r="AK55" s="16">
        <v>0</v>
      </c>
      <c r="AL55" s="16">
        <v>0</v>
      </c>
      <c r="AM55" s="17">
        <v>0</v>
      </c>
      <c r="BC55" s="43"/>
      <c r="BD55" s="44"/>
      <c r="BE55" s="44"/>
      <c r="BF55" s="44"/>
      <c r="BG55" s="44"/>
      <c r="BH55" s="44"/>
      <c r="BI55" s="45"/>
      <c r="BJ55" s="10">
        <v>1</v>
      </c>
      <c r="BK55" s="10"/>
      <c r="BL55" s="10"/>
      <c r="BM55" s="10">
        <v>1</v>
      </c>
      <c r="BN55" s="11"/>
      <c r="BP55" s="40"/>
      <c r="BQ55" s="41"/>
      <c r="BR55" s="41"/>
      <c r="BS55" s="41"/>
      <c r="BT55" s="41"/>
      <c r="BU55" s="41"/>
      <c r="BV55" s="42"/>
      <c r="BW55" s="16">
        <v>15</v>
      </c>
      <c r="BX55" s="16">
        <v>0</v>
      </c>
      <c r="BY55" s="16">
        <v>0</v>
      </c>
      <c r="BZ55" s="16">
        <v>0</v>
      </c>
      <c r="CA55" s="17">
        <v>0</v>
      </c>
    </row>
    <row r="56" spans="3:81" ht="14.25" customHeight="1" x14ac:dyDescent="0.25">
      <c r="AB56" s="43"/>
      <c r="AC56" s="44"/>
      <c r="AD56" s="44"/>
      <c r="AE56" s="44"/>
      <c r="AF56" s="44"/>
      <c r="AG56" s="44"/>
      <c r="AH56" s="45"/>
      <c r="AI56" s="18">
        <v>1</v>
      </c>
      <c r="AJ56" s="18"/>
      <c r="AK56" s="18"/>
      <c r="AL56" s="18"/>
      <c r="AM56" s="19"/>
      <c r="BP56" s="43"/>
      <c r="BQ56" s="44"/>
      <c r="BR56" s="44"/>
      <c r="BS56" s="44"/>
      <c r="BT56" s="44"/>
      <c r="BU56" s="44"/>
      <c r="BV56" s="45"/>
      <c r="BW56" s="18">
        <v>1</v>
      </c>
      <c r="BX56" s="18"/>
      <c r="BY56" s="18"/>
      <c r="BZ56" s="18"/>
      <c r="CA56" s="19"/>
    </row>
    <row r="57" spans="3:81" ht="14.25" customHeight="1" x14ac:dyDescent="0.25">
      <c r="AB57" s="37" t="s">
        <v>115</v>
      </c>
      <c r="AC57" s="38"/>
      <c r="AD57" s="38"/>
      <c r="AE57" s="38"/>
      <c r="AF57" s="38"/>
      <c r="AG57" s="38"/>
      <c r="AH57" s="39"/>
      <c r="AI57" s="46" t="s">
        <v>116</v>
      </c>
      <c r="AJ57" s="47"/>
      <c r="AK57" s="47"/>
      <c r="AL57" s="47"/>
      <c r="AM57" s="48"/>
      <c r="BP57" s="37" t="s">
        <v>115</v>
      </c>
      <c r="BQ57" s="38"/>
      <c r="BR57" s="38"/>
      <c r="BS57" s="38"/>
      <c r="BT57" s="38"/>
      <c r="BU57" s="38"/>
      <c r="BV57" s="39"/>
      <c r="BW57" s="46" t="s">
        <v>116</v>
      </c>
      <c r="BX57" s="47"/>
      <c r="BY57" s="47"/>
      <c r="BZ57" s="47"/>
      <c r="CA57" s="48"/>
    </row>
    <row r="58" spans="3:81" ht="14.25" customHeight="1" x14ac:dyDescent="0.25">
      <c r="AB58" s="40"/>
      <c r="AC58" s="41"/>
      <c r="AD58" s="41"/>
      <c r="AE58" s="41"/>
      <c r="AF58" s="41"/>
      <c r="AG58" s="41"/>
      <c r="AH58" s="42"/>
      <c r="AI58" s="16">
        <v>15</v>
      </c>
      <c r="AJ58" s="16">
        <v>0</v>
      </c>
      <c r="AK58" s="16">
        <v>0</v>
      </c>
      <c r="AL58" s="16">
        <v>0</v>
      </c>
      <c r="AM58" s="17">
        <v>0</v>
      </c>
      <c r="BP58" s="40"/>
      <c r="BQ58" s="41"/>
      <c r="BR58" s="41"/>
      <c r="BS58" s="41"/>
      <c r="BT58" s="41"/>
      <c r="BU58" s="41"/>
      <c r="BV58" s="42"/>
      <c r="BW58" s="16">
        <v>15</v>
      </c>
      <c r="BX58" s="16">
        <v>0</v>
      </c>
      <c r="BY58" s="16">
        <v>0</v>
      </c>
      <c r="BZ58" s="16">
        <v>0</v>
      </c>
      <c r="CA58" s="17">
        <v>0</v>
      </c>
      <c r="CC58" s="3"/>
    </row>
    <row r="59" spans="3:81" ht="14.25" customHeight="1" x14ac:dyDescent="0.25">
      <c r="AB59" s="43"/>
      <c r="AC59" s="44"/>
      <c r="AD59" s="44"/>
      <c r="AE59" s="44"/>
      <c r="AF59" s="44"/>
      <c r="AG59" s="44"/>
      <c r="AH59" s="45"/>
      <c r="AI59" s="18">
        <v>1</v>
      </c>
      <c r="AJ59" s="18"/>
      <c r="AK59" s="18"/>
      <c r="AL59" s="18"/>
      <c r="AM59" s="19"/>
      <c r="AU59" s="36"/>
      <c r="BP59" s="43"/>
      <c r="BQ59" s="44"/>
      <c r="BR59" s="44"/>
      <c r="BS59" s="44"/>
      <c r="BT59" s="44"/>
      <c r="BU59" s="44"/>
      <c r="BV59" s="45"/>
      <c r="BW59" s="18">
        <v>1</v>
      </c>
      <c r="BX59" s="18"/>
      <c r="BY59" s="18"/>
      <c r="BZ59" s="18"/>
      <c r="CA59" s="19"/>
    </row>
    <row r="60" spans="3:81" ht="14.25" customHeight="1" x14ac:dyDescent="0.25"/>
    <row r="61" spans="3:81" ht="14.25" customHeight="1" x14ac:dyDescent="0.25">
      <c r="C61" s="36"/>
      <c r="AU61" s="36"/>
    </row>
    <row r="62" spans="3:81" ht="15" customHeight="1" x14ac:dyDescent="0.25">
      <c r="C62" s="36"/>
    </row>
    <row r="63" spans="3:81" ht="14.25" hidden="1" customHeight="1" x14ac:dyDescent="0.25">
      <c r="C63" s="36"/>
    </row>
    <row r="64" spans="3:81" ht="14.25" hidden="1" customHeight="1" x14ac:dyDescent="0.25"/>
    <row r="65" ht="14.25" hidden="1" customHeight="1" x14ac:dyDescent="0.25"/>
    <row r="66" ht="14.25" hidden="1" customHeight="1" x14ac:dyDescent="0.25"/>
    <row r="67" ht="14.25" hidden="1" customHeight="1" x14ac:dyDescent="0.25"/>
    <row r="68" ht="14.25" hidden="1" customHeight="1" x14ac:dyDescent="0.25"/>
    <row r="69" ht="14.25" hidden="1" customHeight="1" x14ac:dyDescent="0.25"/>
    <row r="70" ht="14.25" hidden="1" customHeight="1" x14ac:dyDescent="0.25"/>
    <row r="71" ht="14.25" hidden="1" customHeight="1" x14ac:dyDescent="0.25"/>
    <row r="72" ht="14.25" hidden="1" customHeight="1" x14ac:dyDescent="0.25"/>
    <row r="73" ht="14.25" hidden="1" customHeight="1" x14ac:dyDescent="0.25"/>
    <row r="74" ht="14.25" hidden="1" customHeight="1" x14ac:dyDescent="0.25"/>
    <row r="75" ht="14.25" hidden="1" customHeight="1" x14ac:dyDescent="0.25"/>
    <row r="76" ht="14.25" hidden="1" customHeight="1" x14ac:dyDescent="0.25"/>
    <row r="77" ht="14.25" hidden="1" customHeight="1" x14ac:dyDescent="0.25"/>
    <row r="78" ht="14.25" hidden="1" customHeight="1" x14ac:dyDescent="0.25"/>
    <row r="79" ht="14.25" hidden="1" customHeight="1" x14ac:dyDescent="0.25"/>
    <row r="80" ht="14.25" hidden="1" customHeight="1" x14ac:dyDescent="0.25"/>
    <row r="81" ht="14.25" hidden="1" customHeight="1" x14ac:dyDescent="0.25"/>
    <row r="82" ht="14.25" hidden="1" customHeight="1" x14ac:dyDescent="0.25"/>
    <row r="83" ht="14.25" hidden="1" customHeight="1" x14ac:dyDescent="0.25"/>
    <row r="84" ht="14.25" hidden="1" customHeight="1" x14ac:dyDescent="0.25"/>
    <row r="85" ht="14.25" hidden="1" customHeight="1" x14ac:dyDescent="0.25"/>
    <row r="86" ht="14.25" hidden="1" customHeight="1" x14ac:dyDescent="0.25"/>
    <row r="87" ht="14.25" hidden="1" customHeight="1" x14ac:dyDescent="0.25"/>
    <row r="88" ht="14.25" hidden="1" customHeight="1" x14ac:dyDescent="0.25"/>
    <row r="89" ht="14.25" hidden="1" customHeight="1" x14ac:dyDescent="0.25"/>
    <row r="90" ht="14.25" hidden="1" customHeight="1" x14ac:dyDescent="0.25"/>
    <row r="91" ht="14.25" hidden="1" customHeight="1" x14ac:dyDescent="0.25"/>
    <row r="92" ht="14.25" hidden="1" customHeight="1" x14ac:dyDescent="0.25"/>
    <row r="93" ht="14.25" hidden="1" customHeight="1" x14ac:dyDescent="0.25"/>
    <row r="94" ht="14.25" hidden="1" customHeight="1" x14ac:dyDescent="0.25"/>
    <row r="95" ht="14.25" hidden="1" customHeight="1" x14ac:dyDescent="0.25"/>
    <row r="96" ht="14.25" hidden="1" customHeight="1" x14ac:dyDescent="0.25"/>
    <row r="97" ht="14.25" hidden="1" customHeight="1" x14ac:dyDescent="0.25"/>
    <row r="98" ht="14.25" hidden="1" customHeight="1" x14ac:dyDescent="0.25"/>
    <row r="99" ht="14.25" hidden="1" customHeight="1" x14ac:dyDescent="0.25"/>
    <row r="100" ht="14.25" hidden="1" customHeight="1" x14ac:dyDescent="0.25"/>
    <row r="101" ht="14.25" hidden="1" customHeight="1" x14ac:dyDescent="0.25"/>
    <row r="102" ht="14.25" hidden="1" customHeight="1" x14ac:dyDescent="0.25"/>
    <row r="103" ht="14.25" hidden="1" customHeight="1" x14ac:dyDescent="0.25"/>
    <row r="104" ht="14.25" hidden="1" customHeight="1" x14ac:dyDescent="0.25"/>
    <row r="105" ht="14.25" hidden="1" customHeight="1" x14ac:dyDescent="0.25"/>
    <row r="106" ht="14.25" hidden="1" customHeight="1" x14ac:dyDescent="0.25"/>
    <row r="107" ht="14.25" hidden="1" customHeight="1" x14ac:dyDescent="0.25"/>
    <row r="108" ht="14.25" hidden="1" customHeight="1" x14ac:dyDescent="0.25"/>
    <row r="109" ht="14.25" hidden="1" customHeight="1" x14ac:dyDescent="0.25"/>
    <row r="110" ht="14.25" hidden="1" customHeight="1" x14ac:dyDescent="0.25"/>
    <row r="111" ht="14.25" hidden="1" customHeight="1" x14ac:dyDescent="0.25"/>
    <row r="112" ht="14.25" hidden="1" customHeight="1" x14ac:dyDescent="0.25"/>
    <row r="113" ht="14.25" hidden="1" customHeight="1" x14ac:dyDescent="0.25"/>
    <row r="114" ht="14.25" hidden="1" customHeight="1" x14ac:dyDescent="0.25"/>
    <row r="115" ht="14.25" hidden="1" customHeight="1" x14ac:dyDescent="0.25"/>
    <row r="116" ht="14.25" hidden="1" customHeight="1" x14ac:dyDescent="0.25"/>
    <row r="117" ht="14.25" hidden="1" customHeight="1" x14ac:dyDescent="0.25"/>
    <row r="118" ht="14.25" hidden="1" customHeight="1" x14ac:dyDescent="0.25"/>
    <row r="119" ht="14.25" hidden="1" customHeight="1" x14ac:dyDescent="0.25"/>
    <row r="120" ht="14.25" hidden="1" customHeight="1" x14ac:dyDescent="0.25"/>
    <row r="121" ht="14.25" hidden="1" customHeight="1" x14ac:dyDescent="0.25"/>
    <row r="122" ht="14.25" hidden="1" customHeight="1" x14ac:dyDescent="0.25"/>
    <row r="123" ht="14.25" hidden="1" customHeight="1" x14ac:dyDescent="0.25"/>
    <row r="124" ht="14.25" hidden="1" customHeight="1" x14ac:dyDescent="0.25"/>
    <row r="125" ht="14.25" hidden="1" customHeight="1" x14ac:dyDescent="0.25"/>
    <row r="126" ht="14.25" hidden="1" customHeight="1" x14ac:dyDescent="0.25"/>
    <row r="127" ht="14.25" hidden="1" customHeight="1" x14ac:dyDescent="0.25"/>
    <row r="128" ht="14.25" hidden="1" customHeight="1" x14ac:dyDescent="0.25"/>
    <row r="129" ht="14.25" hidden="1" customHeight="1" x14ac:dyDescent="0.25"/>
    <row r="130" ht="14.25" hidden="1" customHeight="1" x14ac:dyDescent="0.25"/>
    <row r="131" ht="14.25" hidden="1" customHeight="1" x14ac:dyDescent="0.25"/>
    <row r="132" ht="14.25" hidden="1" customHeight="1" x14ac:dyDescent="0.25"/>
    <row r="133" ht="14.25" hidden="1" customHeight="1" x14ac:dyDescent="0.25"/>
    <row r="134" ht="14.25" hidden="1" customHeight="1" x14ac:dyDescent="0.25"/>
    <row r="135" ht="14.25" hidden="1" customHeight="1" x14ac:dyDescent="0.25"/>
    <row r="136" ht="14.25" hidden="1" customHeight="1" x14ac:dyDescent="0.25"/>
    <row r="137" ht="14.25" hidden="1" customHeight="1" x14ac:dyDescent="0.25"/>
    <row r="138" ht="14.25" hidden="1" customHeight="1" x14ac:dyDescent="0.25"/>
    <row r="139" ht="14.25" hidden="1" customHeight="1" x14ac:dyDescent="0.25"/>
    <row r="140" ht="14.25" hidden="1" customHeight="1" x14ac:dyDescent="0.25"/>
    <row r="141" ht="14.25" hidden="1" customHeight="1" x14ac:dyDescent="0.25"/>
    <row r="142" ht="14.25" hidden="1" customHeight="1" x14ac:dyDescent="0.25"/>
    <row r="143" ht="14.25" hidden="1" customHeight="1" x14ac:dyDescent="0.25"/>
    <row r="144" ht="14.25" hidden="1" customHeight="1" x14ac:dyDescent="0.25"/>
    <row r="145" ht="14.25" hidden="1" customHeight="1" x14ac:dyDescent="0.25"/>
    <row r="146" ht="14.25" hidden="1" customHeight="1" x14ac:dyDescent="0.25"/>
    <row r="147" ht="14.25" hidden="1" customHeight="1" x14ac:dyDescent="0.25"/>
    <row r="148" ht="14.25" hidden="1" customHeight="1" x14ac:dyDescent="0.25"/>
    <row r="149" ht="14.25" hidden="1" customHeight="1" x14ac:dyDescent="0.25"/>
    <row r="150" ht="14.25" hidden="1" customHeight="1" x14ac:dyDescent="0.25"/>
    <row r="151" ht="14.25" hidden="1" customHeight="1" x14ac:dyDescent="0.25"/>
    <row r="152" ht="14.25" hidden="1" customHeight="1" x14ac:dyDescent="0.25"/>
    <row r="153" ht="14.25" hidden="1" customHeight="1" x14ac:dyDescent="0.25"/>
    <row r="154" ht="14.25" hidden="1" customHeight="1" x14ac:dyDescent="0.25"/>
    <row r="155" ht="14.25" hidden="1" customHeight="1" x14ac:dyDescent="0.25"/>
    <row r="156" ht="14.25" hidden="1" customHeight="1" x14ac:dyDescent="0.25"/>
    <row r="157" ht="14.25" hidden="1" customHeight="1" x14ac:dyDescent="0.25"/>
    <row r="158" ht="14.25" hidden="1" customHeight="1" x14ac:dyDescent="0.25"/>
    <row r="159" ht="14.25" hidden="1" customHeight="1" x14ac:dyDescent="0.25"/>
    <row r="160" ht="14.25" hidden="1" customHeight="1" x14ac:dyDescent="0.25"/>
    <row r="161" ht="14.25" hidden="1" customHeight="1" x14ac:dyDescent="0.25"/>
    <row r="162" ht="14.25" hidden="1" customHeight="1" x14ac:dyDescent="0.25"/>
    <row r="163" ht="14.25" hidden="1" customHeight="1" x14ac:dyDescent="0.25"/>
    <row r="164" ht="14.25" hidden="1" customHeight="1" x14ac:dyDescent="0.25"/>
    <row r="165" ht="14.25" hidden="1" customHeight="1" x14ac:dyDescent="0.25"/>
    <row r="166" ht="14.25" hidden="1" customHeight="1" x14ac:dyDescent="0.25"/>
    <row r="167" ht="14.25" hidden="1" customHeight="1" x14ac:dyDescent="0.25"/>
    <row r="168" ht="14.25" hidden="1" customHeight="1" x14ac:dyDescent="0.25"/>
    <row r="169" ht="14.25" hidden="1" customHeight="1" x14ac:dyDescent="0.25"/>
    <row r="170" ht="14.25" hidden="1" customHeight="1" x14ac:dyDescent="0.25"/>
    <row r="171" ht="14.25" hidden="1" customHeight="1" x14ac:dyDescent="0.25"/>
    <row r="172" ht="14.25" hidden="1" customHeight="1" x14ac:dyDescent="0.25"/>
    <row r="173" ht="14.25" hidden="1" customHeight="1" x14ac:dyDescent="0.25"/>
    <row r="174" ht="14.25" hidden="1" customHeight="1" x14ac:dyDescent="0.25"/>
    <row r="175" ht="14.25" hidden="1" customHeight="1" x14ac:dyDescent="0.25"/>
    <row r="176" ht="14.25" hidden="1" customHeight="1" x14ac:dyDescent="0.25"/>
    <row r="177" ht="14.25" hidden="1" customHeight="1" x14ac:dyDescent="0.25"/>
    <row r="178" ht="14.25" hidden="1" customHeight="1" x14ac:dyDescent="0.25"/>
    <row r="179" ht="14.25" hidden="1" customHeight="1" x14ac:dyDescent="0.25"/>
    <row r="180" ht="14.25" hidden="1" customHeight="1" x14ac:dyDescent="0.25"/>
    <row r="181" ht="14.25" hidden="1" customHeight="1" x14ac:dyDescent="0.25"/>
    <row r="182" ht="14.25" hidden="1" customHeight="1" x14ac:dyDescent="0.25"/>
    <row r="183" ht="14.25" hidden="1" customHeight="1" x14ac:dyDescent="0.25"/>
    <row r="184" ht="14.25" hidden="1" customHeight="1" x14ac:dyDescent="0.25"/>
    <row r="185" ht="14.25" hidden="1" customHeight="1" x14ac:dyDescent="0.25"/>
    <row r="186" ht="14.25" hidden="1" customHeight="1" x14ac:dyDescent="0.25"/>
    <row r="187" ht="14.25" hidden="1" customHeight="1" x14ac:dyDescent="0.25"/>
    <row r="188" ht="14.25" hidden="1" customHeight="1" x14ac:dyDescent="0.25"/>
    <row r="189" ht="14.25" hidden="1" customHeight="1" x14ac:dyDescent="0.25"/>
    <row r="190" ht="14.25" hidden="1" customHeight="1" x14ac:dyDescent="0.25"/>
    <row r="191" ht="14.25" hidden="1" customHeight="1" x14ac:dyDescent="0.25"/>
    <row r="192" ht="14.25" hidden="1" customHeight="1" x14ac:dyDescent="0.25"/>
    <row r="193" ht="14.25" hidden="1" customHeight="1" x14ac:dyDescent="0.25"/>
    <row r="194" ht="14.25" hidden="1" customHeight="1" x14ac:dyDescent="0.25"/>
    <row r="195" ht="14.25" hidden="1" customHeight="1" x14ac:dyDescent="0.25"/>
    <row r="196" ht="14.25" hidden="1" customHeight="1" x14ac:dyDescent="0.25"/>
    <row r="197" ht="14.25" hidden="1" customHeight="1" x14ac:dyDescent="0.25"/>
    <row r="198" ht="14.25" hidden="1" customHeight="1" x14ac:dyDescent="0.25"/>
    <row r="199" ht="14.25" hidden="1" customHeight="1" x14ac:dyDescent="0.25"/>
    <row r="200" ht="14.25" hidden="1" customHeight="1" x14ac:dyDescent="0.25"/>
    <row r="201" ht="14.25" hidden="1" customHeight="1" x14ac:dyDescent="0.25"/>
    <row r="202" ht="14.25" hidden="1" customHeight="1" x14ac:dyDescent="0.25"/>
    <row r="203" ht="14.25" hidden="1" customHeight="1" x14ac:dyDescent="0.25"/>
    <row r="204" ht="14.25" hidden="1" customHeight="1" x14ac:dyDescent="0.25"/>
    <row r="205" ht="14.25" hidden="1" customHeight="1" x14ac:dyDescent="0.25"/>
    <row r="206" ht="14.25" hidden="1" customHeight="1" x14ac:dyDescent="0.25"/>
    <row r="207" ht="14.25" hidden="1" customHeight="1" x14ac:dyDescent="0.25"/>
    <row r="208" ht="14.25" hidden="1" customHeight="1" x14ac:dyDescent="0.25"/>
    <row r="209" ht="14.25" hidden="1" customHeight="1" x14ac:dyDescent="0.25"/>
    <row r="210" ht="14.25" hidden="1" customHeight="1" x14ac:dyDescent="0.25"/>
    <row r="211" ht="14.25" hidden="1" customHeight="1" x14ac:dyDescent="0.25"/>
    <row r="212" ht="14.25" hidden="1" customHeight="1" x14ac:dyDescent="0.25"/>
    <row r="213" ht="14.25" hidden="1" customHeight="1" x14ac:dyDescent="0.25"/>
    <row r="214" ht="14.25" hidden="1" customHeight="1" x14ac:dyDescent="0.25"/>
    <row r="215" ht="14.25" hidden="1" customHeight="1" x14ac:dyDescent="0.25"/>
    <row r="216" ht="14.25" hidden="1" customHeight="1" x14ac:dyDescent="0.25"/>
    <row r="217" ht="14.25" hidden="1" customHeight="1" x14ac:dyDescent="0.25"/>
    <row r="218" ht="14.25" hidden="1" customHeight="1" x14ac:dyDescent="0.25"/>
    <row r="219" ht="14.25" hidden="1" customHeight="1" x14ac:dyDescent="0.25"/>
    <row r="220" ht="14.25" hidden="1" customHeight="1" x14ac:dyDescent="0.25"/>
    <row r="221" ht="14.25" hidden="1" customHeight="1" x14ac:dyDescent="0.25"/>
    <row r="222" ht="14.25" hidden="1" customHeight="1" x14ac:dyDescent="0.25"/>
    <row r="223" ht="14.25" hidden="1" customHeight="1" x14ac:dyDescent="0.25"/>
    <row r="224" ht="14.25" hidden="1" customHeight="1" x14ac:dyDescent="0.25"/>
    <row r="225" ht="14.25" hidden="1" customHeight="1" x14ac:dyDescent="0.25"/>
    <row r="226" ht="14.25" hidden="1" customHeight="1" x14ac:dyDescent="0.25"/>
    <row r="227" ht="14.25" hidden="1" customHeight="1" x14ac:dyDescent="0.25"/>
    <row r="228" ht="14.25" hidden="1" customHeight="1" x14ac:dyDescent="0.25"/>
    <row r="229" ht="14.25" hidden="1" customHeight="1" x14ac:dyDescent="0.25"/>
    <row r="230" ht="14.25" hidden="1" customHeight="1" x14ac:dyDescent="0.25"/>
    <row r="231" ht="14.25" hidden="1" customHeight="1" x14ac:dyDescent="0.25"/>
    <row r="232" ht="14.25" hidden="1" customHeight="1" x14ac:dyDescent="0.25"/>
    <row r="233" ht="14.25" hidden="1" customHeight="1" x14ac:dyDescent="0.25"/>
    <row r="234" ht="14.25" hidden="1" customHeight="1" x14ac:dyDescent="0.25"/>
    <row r="235" ht="14.25" hidden="1" customHeight="1" x14ac:dyDescent="0.25"/>
    <row r="236" ht="14.25" hidden="1" customHeight="1" x14ac:dyDescent="0.25"/>
    <row r="237" ht="14.25" hidden="1" customHeight="1" x14ac:dyDescent="0.25"/>
    <row r="238" ht="14.25" hidden="1" customHeight="1" x14ac:dyDescent="0.25"/>
    <row r="239" ht="14.25" hidden="1" customHeight="1" x14ac:dyDescent="0.25"/>
    <row r="240" ht="14.25" hidden="1" customHeight="1" x14ac:dyDescent="0.25"/>
    <row r="241" ht="14.25" hidden="1" customHeight="1" x14ac:dyDescent="0.25"/>
    <row r="242" ht="14.25" hidden="1" customHeight="1" x14ac:dyDescent="0.25"/>
    <row r="243" ht="14.25" hidden="1" customHeight="1" x14ac:dyDescent="0.25"/>
    <row r="244" ht="14.25" hidden="1" customHeight="1" x14ac:dyDescent="0.25"/>
    <row r="245" ht="14.25" hidden="1" customHeight="1" x14ac:dyDescent="0.25"/>
    <row r="246" ht="14.25" hidden="1" customHeight="1" x14ac:dyDescent="0.25"/>
    <row r="247" ht="14.25" hidden="1" customHeight="1" x14ac:dyDescent="0.25"/>
    <row r="248" ht="14.25" hidden="1" customHeight="1" x14ac:dyDescent="0.25"/>
    <row r="249" ht="14.25" hidden="1" customHeight="1" x14ac:dyDescent="0.25"/>
    <row r="250" ht="14.25" hidden="1" customHeight="1" x14ac:dyDescent="0.25"/>
    <row r="251" ht="14.25" hidden="1" customHeight="1" x14ac:dyDescent="0.25"/>
    <row r="252" ht="14.25" hidden="1" customHeight="1" x14ac:dyDescent="0.25"/>
    <row r="253" ht="14.25" hidden="1" customHeight="1" x14ac:dyDescent="0.25"/>
    <row r="254" ht="14.25" hidden="1" customHeight="1" x14ac:dyDescent="0.25"/>
    <row r="255" ht="14.25" hidden="1" customHeight="1" x14ac:dyDescent="0.25"/>
    <row r="256" ht="14.25" hidden="1" customHeight="1" x14ac:dyDescent="0.25"/>
    <row r="257" ht="14.25" hidden="1" customHeight="1" x14ac:dyDescent="0.25"/>
    <row r="258" ht="14.25" hidden="1" customHeight="1" x14ac:dyDescent="0.25"/>
    <row r="259" ht="14.25" hidden="1" customHeight="1" x14ac:dyDescent="0.25"/>
    <row r="260" ht="15.75" hidden="1" customHeight="1" x14ac:dyDescent="0.25"/>
    <row r="261" ht="15.75" hidden="1" customHeight="1" x14ac:dyDescent="0.25"/>
    <row r="262" ht="15.75" hidden="1" customHeight="1" x14ac:dyDescent="0.25"/>
    <row r="263" ht="15.75" hidden="1" customHeight="1" x14ac:dyDescent="0.25"/>
    <row r="264" ht="15.75" hidden="1" customHeight="1" x14ac:dyDescent="0.25"/>
    <row r="265" ht="15.75" hidden="1" customHeight="1" x14ac:dyDescent="0.25"/>
    <row r="266" ht="15.75" hidden="1" customHeight="1" x14ac:dyDescent="0.25"/>
    <row r="267" ht="15.75" hidden="1" customHeight="1" x14ac:dyDescent="0.25"/>
    <row r="268" ht="15.75" hidden="1" customHeight="1" x14ac:dyDescent="0.25"/>
    <row r="269" ht="15.75" hidden="1" customHeight="1" x14ac:dyDescent="0.25"/>
    <row r="270" ht="15.75" hidden="1" customHeight="1" x14ac:dyDescent="0.25"/>
    <row r="271" ht="15.75" hidden="1" customHeight="1" x14ac:dyDescent="0.25"/>
    <row r="272" ht="15.75" hidden="1" customHeight="1" x14ac:dyDescent="0.25"/>
    <row r="273" ht="15.75" hidden="1" customHeight="1" x14ac:dyDescent="0.25"/>
    <row r="274" ht="15.75" hidden="1" customHeight="1" x14ac:dyDescent="0.25"/>
    <row r="275" ht="15.75" hidden="1" customHeight="1" x14ac:dyDescent="0.25"/>
    <row r="276" ht="15.75" hidden="1" customHeight="1" x14ac:dyDescent="0.25"/>
    <row r="277" ht="15.75" hidden="1" customHeight="1" x14ac:dyDescent="0.25"/>
    <row r="278" ht="15.75" hidden="1" customHeight="1" x14ac:dyDescent="0.25"/>
    <row r="279" ht="15.75" hidden="1" customHeight="1" x14ac:dyDescent="0.25"/>
    <row r="280" ht="15.75" hidden="1" customHeight="1" x14ac:dyDescent="0.25"/>
    <row r="281" ht="15.75" hidden="1" customHeight="1" x14ac:dyDescent="0.25"/>
    <row r="282" ht="15.75" hidden="1" customHeight="1" x14ac:dyDescent="0.25"/>
    <row r="283" ht="15.75" hidden="1" customHeight="1" x14ac:dyDescent="0.25"/>
    <row r="284" ht="15.75" hidden="1" customHeight="1" x14ac:dyDescent="0.25"/>
    <row r="285" ht="15.75" hidden="1" customHeight="1" x14ac:dyDescent="0.25"/>
    <row r="286" ht="15.75" hidden="1" customHeight="1" x14ac:dyDescent="0.25"/>
    <row r="287" ht="15.75" hidden="1" customHeight="1" x14ac:dyDescent="0.25"/>
    <row r="288" ht="15.75" hidden="1" customHeight="1" x14ac:dyDescent="0.25"/>
    <row r="289" ht="15.75" hidden="1" customHeight="1" x14ac:dyDescent="0.25"/>
    <row r="290" ht="15.75" hidden="1" customHeight="1" x14ac:dyDescent="0.25"/>
    <row r="291" ht="15.75" hidden="1" customHeight="1" x14ac:dyDescent="0.25"/>
    <row r="292" ht="15.75" hidden="1" customHeight="1" x14ac:dyDescent="0.25"/>
    <row r="293" ht="15.75" hidden="1" customHeight="1" x14ac:dyDescent="0.25"/>
    <row r="294" ht="15.75" hidden="1" customHeight="1" x14ac:dyDescent="0.25"/>
    <row r="295" ht="15.75" hidden="1" customHeight="1" x14ac:dyDescent="0.25"/>
    <row r="296" ht="15.75" hidden="1" customHeight="1" x14ac:dyDescent="0.25"/>
    <row r="297" ht="15.75" hidden="1" customHeight="1" x14ac:dyDescent="0.25"/>
    <row r="298" ht="15.75" hidden="1" customHeight="1" x14ac:dyDescent="0.25"/>
    <row r="299" ht="15.75" hidden="1" customHeight="1" x14ac:dyDescent="0.25"/>
    <row r="300" ht="15.75" hidden="1" customHeight="1" x14ac:dyDescent="0.25"/>
    <row r="301" ht="15.75" hidden="1" customHeight="1" x14ac:dyDescent="0.25"/>
    <row r="302" ht="15.75" hidden="1" customHeight="1" x14ac:dyDescent="0.25"/>
    <row r="303" ht="15.75" hidden="1" customHeight="1" x14ac:dyDescent="0.25"/>
    <row r="304" ht="15.75" hidden="1" customHeight="1" x14ac:dyDescent="0.25"/>
    <row r="305" ht="15.75" hidden="1" customHeight="1" x14ac:dyDescent="0.25"/>
    <row r="306" ht="15.75" hidden="1" customHeight="1" x14ac:dyDescent="0.25"/>
    <row r="307" ht="15.75" hidden="1" customHeight="1" x14ac:dyDescent="0.25"/>
    <row r="308" ht="15.75" hidden="1" customHeight="1" x14ac:dyDescent="0.25"/>
    <row r="309" ht="15.75" hidden="1" customHeight="1" x14ac:dyDescent="0.25"/>
    <row r="310" ht="15.75" hidden="1" customHeight="1" x14ac:dyDescent="0.25"/>
    <row r="311" ht="15.75" hidden="1" customHeight="1" x14ac:dyDescent="0.25"/>
    <row r="312" ht="15.75" hidden="1" customHeight="1" x14ac:dyDescent="0.25"/>
    <row r="313" ht="15.75" hidden="1" customHeight="1" x14ac:dyDescent="0.25"/>
    <row r="314" ht="15.75" hidden="1" customHeight="1" x14ac:dyDescent="0.25"/>
    <row r="315" ht="15.75" hidden="1" customHeight="1" x14ac:dyDescent="0.25"/>
    <row r="316" ht="15.75" hidden="1" customHeight="1" x14ac:dyDescent="0.25"/>
    <row r="317" ht="15.75" hidden="1" customHeight="1" x14ac:dyDescent="0.25"/>
    <row r="318" ht="15.75" hidden="1" customHeight="1" x14ac:dyDescent="0.25"/>
    <row r="319" ht="15.75" hidden="1" customHeight="1" x14ac:dyDescent="0.25"/>
    <row r="320" ht="15.75" hidden="1" customHeight="1" x14ac:dyDescent="0.25"/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15.75" hidden="1" customHeight="1" x14ac:dyDescent="0.25"/>
    <row r="327" ht="15.75" hidden="1" customHeight="1" x14ac:dyDescent="0.25"/>
    <row r="328" ht="15.75" hidden="1" customHeight="1" x14ac:dyDescent="0.25"/>
    <row r="329" ht="15.75" hidden="1" customHeight="1" x14ac:dyDescent="0.25"/>
    <row r="330" ht="15.75" hidden="1" customHeight="1" x14ac:dyDescent="0.25"/>
    <row r="331" ht="15.75" hidden="1" customHeight="1" x14ac:dyDescent="0.25"/>
    <row r="332" ht="15.75" hidden="1" customHeight="1" x14ac:dyDescent="0.25"/>
    <row r="333" ht="15.75" hidden="1" customHeight="1" x14ac:dyDescent="0.25"/>
    <row r="334" ht="15.75" hidden="1" customHeight="1" x14ac:dyDescent="0.25"/>
    <row r="335" ht="15.75" hidden="1" customHeight="1" x14ac:dyDescent="0.25"/>
    <row r="336" ht="15.75" hidden="1" customHeight="1" x14ac:dyDescent="0.25"/>
    <row r="337" ht="15.75" hidden="1" customHeight="1" x14ac:dyDescent="0.25"/>
    <row r="338" ht="15.75" hidden="1" customHeight="1" x14ac:dyDescent="0.25"/>
    <row r="339" ht="15.75" hidden="1" customHeight="1" x14ac:dyDescent="0.25"/>
    <row r="340" ht="15.75" hidden="1" customHeight="1" x14ac:dyDescent="0.25"/>
    <row r="341" ht="15.75" hidden="1" customHeight="1" x14ac:dyDescent="0.25"/>
    <row r="342" ht="15.75" hidden="1" customHeight="1" x14ac:dyDescent="0.25"/>
    <row r="343" ht="15.75" hidden="1" customHeight="1" x14ac:dyDescent="0.25"/>
    <row r="344" ht="15.75" hidden="1" customHeight="1" x14ac:dyDescent="0.25"/>
    <row r="345" ht="15.75" hidden="1" customHeight="1" x14ac:dyDescent="0.25"/>
    <row r="346" ht="15.75" hidden="1" customHeight="1" x14ac:dyDescent="0.25"/>
    <row r="347" ht="15.75" hidden="1" customHeight="1" x14ac:dyDescent="0.25"/>
    <row r="348" ht="15.75" hidden="1" customHeight="1" x14ac:dyDescent="0.25"/>
    <row r="349" ht="15.75" hidden="1" customHeight="1" x14ac:dyDescent="0.25"/>
    <row r="350" ht="15.75" hidden="1" customHeight="1" x14ac:dyDescent="0.25"/>
    <row r="351" ht="15.75" hidden="1" customHeight="1" x14ac:dyDescent="0.25"/>
    <row r="352" ht="15.75" hidden="1" customHeight="1" x14ac:dyDescent="0.25"/>
    <row r="353" ht="15.75" hidden="1" customHeight="1" x14ac:dyDescent="0.25"/>
    <row r="354" ht="15.75" hidden="1" customHeight="1" x14ac:dyDescent="0.25"/>
    <row r="355" ht="15.75" hidden="1" customHeight="1" x14ac:dyDescent="0.25"/>
    <row r="356" ht="15.75" hidden="1" customHeight="1" x14ac:dyDescent="0.25"/>
    <row r="357" ht="15.75" hidden="1" customHeight="1" x14ac:dyDescent="0.25"/>
    <row r="358" ht="15.75" hidden="1" customHeight="1" x14ac:dyDescent="0.25"/>
    <row r="359" ht="15.75" hidden="1" customHeight="1" x14ac:dyDescent="0.25"/>
    <row r="360" ht="15.75" hidden="1" customHeight="1" x14ac:dyDescent="0.25"/>
    <row r="361" ht="15.75" hidden="1" customHeight="1" x14ac:dyDescent="0.25"/>
    <row r="362" ht="15.75" hidden="1" customHeight="1" x14ac:dyDescent="0.25"/>
    <row r="363" ht="15.75" hidden="1" customHeight="1" x14ac:dyDescent="0.25"/>
    <row r="364" ht="15.75" hidden="1" customHeight="1" x14ac:dyDescent="0.25"/>
    <row r="365" ht="15.75" hidden="1" customHeight="1" x14ac:dyDescent="0.25"/>
    <row r="366" ht="15.75" hidden="1" customHeight="1" x14ac:dyDescent="0.25"/>
    <row r="367" ht="15.75" hidden="1" customHeight="1" x14ac:dyDescent="0.25"/>
    <row r="368" ht="15.75" hidden="1" customHeight="1" x14ac:dyDescent="0.25"/>
    <row r="369" ht="15.75" hidden="1" customHeight="1" x14ac:dyDescent="0.25"/>
    <row r="370" ht="15.75" hidden="1" customHeight="1" x14ac:dyDescent="0.25"/>
    <row r="371" ht="15.75" hidden="1" customHeight="1" x14ac:dyDescent="0.25"/>
    <row r="372" ht="15.75" hidden="1" customHeight="1" x14ac:dyDescent="0.25"/>
    <row r="373" ht="15.75" hidden="1" customHeight="1" x14ac:dyDescent="0.25"/>
    <row r="374" ht="15.75" hidden="1" customHeight="1" x14ac:dyDescent="0.25"/>
    <row r="375" ht="15.75" hidden="1" customHeight="1" x14ac:dyDescent="0.25"/>
    <row r="376" ht="15.75" hidden="1" customHeight="1" x14ac:dyDescent="0.25"/>
    <row r="377" ht="15.75" hidden="1" customHeight="1" x14ac:dyDescent="0.25"/>
    <row r="378" ht="15.75" hidden="1" customHeight="1" x14ac:dyDescent="0.25"/>
    <row r="379" ht="15.75" hidden="1" customHeight="1" x14ac:dyDescent="0.25"/>
    <row r="380" ht="15.75" hidden="1" customHeight="1" x14ac:dyDescent="0.25"/>
    <row r="381" ht="15.75" hidden="1" customHeight="1" x14ac:dyDescent="0.25"/>
    <row r="382" ht="15.75" hidden="1" customHeight="1" x14ac:dyDescent="0.25"/>
    <row r="383" ht="15.75" hidden="1" customHeight="1" x14ac:dyDescent="0.25"/>
    <row r="384" ht="15.75" hidden="1" customHeight="1" x14ac:dyDescent="0.25"/>
    <row r="385" ht="15.75" hidden="1" customHeight="1" x14ac:dyDescent="0.25"/>
    <row r="386" ht="15.75" hidden="1" customHeight="1" x14ac:dyDescent="0.25"/>
    <row r="387" ht="15.75" hidden="1" customHeight="1" x14ac:dyDescent="0.25"/>
    <row r="388" ht="15.75" hidden="1" customHeight="1" x14ac:dyDescent="0.25"/>
    <row r="389" ht="15.75" hidden="1" customHeight="1" x14ac:dyDescent="0.25"/>
    <row r="390" ht="15.75" hidden="1" customHeight="1" x14ac:dyDescent="0.25"/>
    <row r="391" ht="15.75" hidden="1" customHeight="1" x14ac:dyDescent="0.25"/>
    <row r="392" ht="15.75" hidden="1" customHeight="1" x14ac:dyDescent="0.25"/>
    <row r="393" ht="15.75" hidden="1" customHeight="1" x14ac:dyDescent="0.25"/>
    <row r="394" ht="15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1" ht="15.75" hidden="1" customHeight="1" x14ac:dyDescent="0.25"/>
    <row r="402" ht="15.75" hidden="1" customHeight="1" x14ac:dyDescent="0.25"/>
    <row r="403" ht="15.75" hidden="1" customHeight="1" x14ac:dyDescent="0.25"/>
    <row r="404" ht="15.75" hidden="1" customHeight="1" x14ac:dyDescent="0.25"/>
    <row r="405" ht="15.75" hidden="1" customHeight="1" x14ac:dyDescent="0.25"/>
    <row r="406" ht="15.75" hidden="1" customHeight="1" x14ac:dyDescent="0.25"/>
    <row r="407" ht="15.75" hidden="1" customHeight="1" x14ac:dyDescent="0.25"/>
    <row r="408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3" ht="15.75" hidden="1" customHeight="1" x14ac:dyDescent="0.25"/>
    <row r="414" ht="15.75" hidden="1" customHeight="1" x14ac:dyDescent="0.25"/>
    <row r="415" ht="15.75" hidden="1" customHeight="1" x14ac:dyDescent="0.25"/>
    <row r="416" ht="15.75" hidden="1" customHeight="1" x14ac:dyDescent="0.25"/>
    <row r="417" ht="15.75" hidden="1" customHeight="1" x14ac:dyDescent="0.25"/>
    <row r="418" ht="15.75" hidden="1" customHeight="1" x14ac:dyDescent="0.25"/>
    <row r="419" ht="15.75" hidden="1" customHeight="1" x14ac:dyDescent="0.25"/>
    <row r="420" ht="15.75" hidden="1" customHeight="1" x14ac:dyDescent="0.25"/>
    <row r="421" ht="15.75" hidden="1" customHeight="1" x14ac:dyDescent="0.25"/>
    <row r="422" ht="15.75" hidden="1" customHeight="1" x14ac:dyDescent="0.25"/>
    <row r="423" ht="15.75" hidden="1" customHeight="1" x14ac:dyDescent="0.25"/>
    <row r="424" ht="15.75" hidden="1" customHeight="1" x14ac:dyDescent="0.25"/>
    <row r="425" ht="15.75" hidden="1" customHeight="1" x14ac:dyDescent="0.25"/>
    <row r="426" ht="15.75" hidden="1" customHeight="1" x14ac:dyDescent="0.25"/>
    <row r="427" ht="15.75" hidden="1" customHeight="1" x14ac:dyDescent="0.25"/>
    <row r="428" ht="15.75" hidden="1" customHeight="1" x14ac:dyDescent="0.25"/>
    <row r="429" ht="15.75" hidden="1" customHeight="1" x14ac:dyDescent="0.25"/>
    <row r="430" ht="15.75" hidden="1" customHeight="1" x14ac:dyDescent="0.25"/>
    <row r="431" ht="15.75" hidden="1" customHeight="1" x14ac:dyDescent="0.25"/>
    <row r="432" ht="15.75" hidden="1" customHeight="1" x14ac:dyDescent="0.25"/>
    <row r="433" ht="15.75" hidden="1" customHeight="1" x14ac:dyDescent="0.25"/>
    <row r="434" ht="15.75" hidden="1" customHeight="1" x14ac:dyDescent="0.25"/>
    <row r="435" ht="15.75" hidden="1" customHeight="1" x14ac:dyDescent="0.25"/>
    <row r="436" ht="15.75" hidden="1" customHeight="1" x14ac:dyDescent="0.25"/>
    <row r="437" ht="15.75" hidden="1" customHeight="1" x14ac:dyDescent="0.25"/>
    <row r="438" ht="15.75" hidden="1" customHeight="1" x14ac:dyDescent="0.25"/>
    <row r="439" ht="15.75" hidden="1" customHeight="1" x14ac:dyDescent="0.25"/>
    <row r="440" ht="15.75" hidden="1" customHeight="1" x14ac:dyDescent="0.25"/>
    <row r="441" ht="15.75" hidden="1" customHeight="1" x14ac:dyDescent="0.25"/>
    <row r="442" ht="15.75" hidden="1" customHeight="1" x14ac:dyDescent="0.25"/>
    <row r="443" ht="15.75" hidden="1" customHeight="1" x14ac:dyDescent="0.25"/>
    <row r="444" ht="15.75" hidden="1" customHeight="1" x14ac:dyDescent="0.25"/>
    <row r="445" ht="15.75" hidden="1" customHeight="1" x14ac:dyDescent="0.25"/>
    <row r="446" ht="15.75" hidden="1" customHeight="1" x14ac:dyDescent="0.25"/>
    <row r="447" ht="15.75" hidden="1" customHeight="1" x14ac:dyDescent="0.25"/>
    <row r="448" ht="15.75" hidden="1" customHeight="1" x14ac:dyDescent="0.25"/>
    <row r="449" ht="15.75" hidden="1" customHeight="1" x14ac:dyDescent="0.25"/>
    <row r="450" ht="15.75" hidden="1" customHeight="1" x14ac:dyDescent="0.25"/>
    <row r="451" ht="15.75" hidden="1" customHeight="1" x14ac:dyDescent="0.25"/>
    <row r="452" ht="15.75" hidden="1" customHeight="1" x14ac:dyDescent="0.25"/>
    <row r="453" ht="15.75" hidden="1" customHeight="1" x14ac:dyDescent="0.25"/>
    <row r="454" ht="15.75" hidden="1" customHeight="1" x14ac:dyDescent="0.25"/>
    <row r="455" ht="15.75" hidden="1" customHeight="1" x14ac:dyDescent="0.25"/>
    <row r="456" ht="15.75" hidden="1" customHeight="1" x14ac:dyDescent="0.25"/>
    <row r="457" ht="15.75" hidden="1" customHeight="1" x14ac:dyDescent="0.25"/>
    <row r="458" ht="15.75" hidden="1" customHeight="1" x14ac:dyDescent="0.25"/>
    <row r="459" ht="15.75" hidden="1" customHeight="1" x14ac:dyDescent="0.25"/>
    <row r="460" ht="15.75" hidden="1" customHeight="1" x14ac:dyDescent="0.25"/>
    <row r="461" ht="15.75" hidden="1" customHeight="1" x14ac:dyDescent="0.25"/>
    <row r="462" ht="15.75" hidden="1" customHeight="1" x14ac:dyDescent="0.25"/>
    <row r="463" ht="15.75" hidden="1" customHeight="1" x14ac:dyDescent="0.25"/>
    <row r="464" ht="15.75" hidden="1" customHeight="1" x14ac:dyDescent="0.25"/>
    <row r="465" ht="15.75" hidden="1" customHeight="1" x14ac:dyDescent="0.25"/>
    <row r="466" ht="15.75" hidden="1" customHeight="1" x14ac:dyDescent="0.25"/>
    <row r="467" ht="15.75" hidden="1" customHeight="1" x14ac:dyDescent="0.25"/>
    <row r="468" ht="15.75" hidden="1" customHeight="1" x14ac:dyDescent="0.25"/>
    <row r="469" ht="15.75" hidden="1" customHeight="1" x14ac:dyDescent="0.25"/>
    <row r="470" ht="15.75" hidden="1" customHeight="1" x14ac:dyDescent="0.25"/>
    <row r="471" ht="15.75" hidden="1" customHeight="1" x14ac:dyDescent="0.25"/>
    <row r="472" ht="15.75" hidden="1" customHeight="1" x14ac:dyDescent="0.25"/>
    <row r="473" ht="15.75" hidden="1" customHeight="1" x14ac:dyDescent="0.25"/>
    <row r="474" ht="15.75" hidden="1" customHeight="1" x14ac:dyDescent="0.25"/>
    <row r="475" ht="15.75" hidden="1" customHeight="1" x14ac:dyDescent="0.25"/>
    <row r="476" ht="15.75" hidden="1" customHeight="1" x14ac:dyDescent="0.25"/>
    <row r="477" ht="15.75" hidden="1" customHeight="1" x14ac:dyDescent="0.25"/>
    <row r="478" ht="15.75" hidden="1" customHeight="1" x14ac:dyDescent="0.25"/>
    <row r="479" ht="15.75" hidden="1" customHeight="1" x14ac:dyDescent="0.25"/>
    <row r="480" ht="15.75" hidden="1" customHeight="1" x14ac:dyDescent="0.25"/>
    <row r="481" ht="15.75" hidden="1" customHeight="1" x14ac:dyDescent="0.25"/>
    <row r="482" ht="15.75" hidden="1" customHeight="1" x14ac:dyDescent="0.25"/>
    <row r="483" ht="15.75" hidden="1" customHeight="1" x14ac:dyDescent="0.25"/>
    <row r="484" ht="15.75" hidden="1" customHeight="1" x14ac:dyDescent="0.25"/>
    <row r="485" ht="15.75" hidden="1" customHeight="1" x14ac:dyDescent="0.25"/>
    <row r="486" ht="15.75" hidden="1" customHeight="1" x14ac:dyDescent="0.25"/>
    <row r="487" ht="15.75" hidden="1" customHeight="1" x14ac:dyDescent="0.25"/>
    <row r="488" ht="15.75" hidden="1" customHeight="1" x14ac:dyDescent="0.25"/>
    <row r="489" ht="15.75" hidden="1" customHeight="1" x14ac:dyDescent="0.25"/>
    <row r="490" ht="15.75" hidden="1" customHeight="1" x14ac:dyDescent="0.25"/>
    <row r="491" ht="15.75" hidden="1" customHeight="1" x14ac:dyDescent="0.25"/>
    <row r="492" ht="15.75" hidden="1" customHeight="1" x14ac:dyDescent="0.25"/>
    <row r="493" ht="15.75" hidden="1" customHeight="1" x14ac:dyDescent="0.25"/>
    <row r="494" ht="15.75" hidden="1" customHeight="1" x14ac:dyDescent="0.25"/>
    <row r="495" ht="15.75" hidden="1" customHeight="1" x14ac:dyDescent="0.25"/>
    <row r="496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  <row r="542" ht="15.75" hidden="1" customHeight="1" x14ac:dyDescent="0.25"/>
    <row r="543" ht="15.75" hidden="1" customHeight="1" x14ac:dyDescent="0.25"/>
    <row r="544" ht="15.75" hidden="1" customHeight="1" x14ac:dyDescent="0.25"/>
    <row r="545" ht="15.75" hidden="1" customHeight="1" x14ac:dyDescent="0.25"/>
    <row r="546" ht="15.75" hidden="1" customHeight="1" x14ac:dyDescent="0.25"/>
    <row r="547" ht="15.75" hidden="1" customHeight="1" x14ac:dyDescent="0.25"/>
    <row r="548" ht="15.75" hidden="1" customHeight="1" x14ac:dyDescent="0.25"/>
    <row r="549" ht="15.75" hidden="1" customHeight="1" x14ac:dyDescent="0.25"/>
    <row r="550" ht="15.75" hidden="1" customHeight="1" x14ac:dyDescent="0.25"/>
    <row r="551" ht="15.75" hidden="1" customHeight="1" x14ac:dyDescent="0.25"/>
    <row r="552" ht="15.75" hidden="1" customHeight="1" x14ac:dyDescent="0.25"/>
    <row r="553" ht="15.75" hidden="1" customHeight="1" x14ac:dyDescent="0.25"/>
    <row r="554" ht="15.75" hidden="1" customHeight="1" x14ac:dyDescent="0.25"/>
    <row r="555" ht="15.75" hidden="1" customHeight="1" x14ac:dyDescent="0.25"/>
    <row r="556" ht="15.75" hidden="1" customHeight="1" x14ac:dyDescent="0.25"/>
    <row r="557" ht="15.75" hidden="1" customHeight="1" x14ac:dyDescent="0.25"/>
    <row r="558" ht="15.75" hidden="1" customHeight="1" x14ac:dyDescent="0.25"/>
    <row r="559" ht="15.75" hidden="1" customHeight="1" x14ac:dyDescent="0.25"/>
    <row r="560" ht="15.75" hidden="1" customHeight="1" x14ac:dyDescent="0.25"/>
    <row r="561" ht="15.75" hidden="1" customHeight="1" x14ac:dyDescent="0.25"/>
    <row r="562" ht="15.75" hidden="1" customHeight="1" x14ac:dyDescent="0.25"/>
    <row r="563" ht="15.75" hidden="1" customHeight="1" x14ac:dyDescent="0.25"/>
    <row r="564" ht="15.75" hidden="1" customHeight="1" x14ac:dyDescent="0.25"/>
    <row r="565" ht="15.75" hidden="1" customHeight="1" x14ac:dyDescent="0.25"/>
    <row r="566" ht="15.75" hidden="1" customHeight="1" x14ac:dyDescent="0.25"/>
    <row r="567" ht="15.75" hidden="1" customHeight="1" x14ac:dyDescent="0.25"/>
    <row r="568" ht="15.75" hidden="1" customHeight="1" x14ac:dyDescent="0.25"/>
    <row r="569" ht="15.75" hidden="1" customHeight="1" x14ac:dyDescent="0.25"/>
    <row r="570" ht="15.75" hidden="1" customHeight="1" x14ac:dyDescent="0.25"/>
    <row r="571" ht="15.75" hidden="1" customHeight="1" x14ac:dyDescent="0.25"/>
    <row r="572" ht="15.75" hidden="1" customHeight="1" x14ac:dyDescent="0.25"/>
    <row r="573" ht="15.75" hidden="1" customHeight="1" x14ac:dyDescent="0.25"/>
    <row r="574" ht="15.75" hidden="1" customHeight="1" x14ac:dyDescent="0.25"/>
    <row r="575" ht="15.75" hidden="1" customHeight="1" x14ac:dyDescent="0.25"/>
    <row r="576" ht="15.75" hidden="1" customHeight="1" x14ac:dyDescent="0.25"/>
    <row r="577" ht="15.75" hidden="1" customHeight="1" x14ac:dyDescent="0.25"/>
    <row r="578" ht="15.75" hidden="1" customHeight="1" x14ac:dyDescent="0.25"/>
    <row r="579" ht="15.75" hidden="1" customHeight="1" x14ac:dyDescent="0.25"/>
    <row r="580" ht="15.75" hidden="1" customHeight="1" x14ac:dyDescent="0.25"/>
    <row r="581" ht="15.75" hidden="1" customHeight="1" x14ac:dyDescent="0.25"/>
    <row r="582" ht="15.75" hidden="1" customHeight="1" x14ac:dyDescent="0.25"/>
    <row r="583" ht="15.75" hidden="1" customHeight="1" x14ac:dyDescent="0.25"/>
    <row r="584" ht="15.75" hidden="1" customHeight="1" x14ac:dyDescent="0.25"/>
    <row r="585" ht="15.75" hidden="1" customHeight="1" x14ac:dyDescent="0.25"/>
    <row r="586" ht="15.75" hidden="1" customHeight="1" x14ac:dyDescent="0.25"/>
    <row r="587" ht="15.75" hidden="1" customHeight="1" x14ac:dyDescent="0.25"/>
    <row r="588" ht="15.75" hidden="1" customHeight="1" x14ac:dyDescent="0.25"/>
    <row r="589" ht="15.75" hidden="1" customHeight="1" x14ac:dyDescent="0.25"/>
    <row r="590" ht="15.75" hidden="1" customHeight="1" x14ac:dyDescent="0.25"/>
    <row r="591" ht="15.75" hidden="1" customHeight="1" x14ac:dyDescent="0.25"/>
    <row r="592" ht="15.75" hidden="1" customHeight="1" x14ac:dyDescent="0.25"/>
    <row r="593" ht="15.75" hidden="1" customHeight="1" x14ac:dyDescent="0.25"/>
    <row r="594" ht="15.75" hidden="1" customHeight="1" x14ac:dyDescent="0.25"/>
    <row r="595" ht="15.75" hidden="1" customHeight="1" x14ac:dyDescent="0.25"/>
    <row r="596" ht="15.75" hidden="1" customHeight="1" x14ac:dyDescent="0.25"/>
    <row r="597" ht="15.75" hidden="1" customHeight="1" x14ac:dyDescent="0.25"/>
    <row r="598" ht="15.75" hidden="1" customHeight="1" x14ac:dyDescent="0.25"/>
    <row r="599" ht="15.75" hidden="1" customHeight="1" x14ac:dyDescent="0.25"/>
    <row r="600" ht="15.75" hidden="1" customHeight="1" x14ac:dyDescent="0.25"/>
    <row r="601" ht="15.75" hidden="1" customHeight="1" x14ac:dyDescent="0.25"/>
    <row r="602" ht="15.75" hidden="1" customHeight="1" x14ac:dyDescent="0.25"/>
    <row r="603" ht="15.75" hidden="1" customHeight="1" x14ac:dyDescent="0.25"/>
    <row r="604" ht="15.75" hidden="1" customHeight="1" x14ac:dyDescent="0.25"/>
    <row r="605" ht="15.75" hidden="1" customHeight="1" x14ac:dyDescent="0.25"/>
    <row r="606" ht="15.75" hidden="1" customHeight="1" x14ac:dyDescent="0.25"/>
    <row r="607" ht="15.75" hidden="1" customHeight="1" x14ac:dyDescent="0.25"/>
    <row r="608" ht="15.75" hidden="1" customHeight="1" x14ac:dyDescent="0.25"/>
    <row r="609" ht="15.75" hidden="1" customHeight="1" x14ac:dyDescent="0.25"/>
    <row r="610" ht="15.75" hidden="1" customHeight="1" x14ac:dyDescent="0.25"/>
    <row r="611" ht="15.75" hidden="1" customHeight="1" x14ac:dyDescent="0.25"/>
    <row r="612" ht="15.75" hidden="1" customHeight="1" x14ac:dyDescent="0.25"/>
    <row r="613" ht="15.75" hidden="1" customHeight="1" x14ac:dyDescent="0.25"/>
    <row r="614" ht="15.75" hidden="1" customHeight="1" x14ac:dyDescent="0.25"/>
    <row r="615" ht="15.75" hidden="1" customHeight="1" x14ac:dyDescent="0.25"/>
    <row r="616" ht="15.75" hidden="1" customHeight="1" x14ac:dyDescent="0.25"/>
    <row r="617" ht="15.75" hidden="1" customHeight="1" x14ac:dyDescent="0.25"/>
    <row r="618" ht="15.75" hidden="1" customHeight="1" x14ac:dyDescent="0.25"/>
    <row r="619" ht="15.75" hidden="1" customHeight="1" x14ac:dyDescent="0.25"/>
    <row r="620" ht="15.75" hidden="1" customHeight="1" x14ac:dyDescent="0.25"/>
    <row r="621" ht="15.75" hidden="1" customHeight="1" x14ac:dyDescent="0.25"/>
    <row r="622" ht="15.75" hidden="1" customHeight="1" x14ac:dyDescent="0.25"/>
    <row r="623" ht="15.75" hidden="1" customHeight="1" x14ac:dyDescent="0.25"/>
    <row r="624" ht="15.75" hidden="1" customHeight="1" x14ac:dyDescent="0.25"/>
    <row r="625" ht="15.75" hidden="1" customHeight="1" x14ac:dyDescent="0.25"/>
    <row r="626" ht="15.75" hidden="1" customHeight="1" x14ac:dyDescent="0.25"/>
    <row r="627" ht="15.75" hidden="1" customHeight="1" x14ac:dyDescent="0.25"/>
    <row r="628" ht="15.75" hidden="1" customHeight="1" x14ac:dyDescent="0.25"/>
    <row r="629" ht="15.75" hidden="1" customHeight="1" x14ac:dyDescent="0.25"/>
    <row r="630" ht="15.75" hidden="1" customHeight="1" x14ac:dyDescent="0.25"/>
    <row r="631" ht="15.75" hidden="1" customHeight="1" x14ac:dyDescent="0.25"/>
    <row r="632" ht="15.75" hidden="1" customHeight="1" x14ac:dyDescent="0.25"/>
    <row r="633" ht="15.75" hidden="1" customHeight="1" x14ac:dyDescent="0.25"/>
    <row r="634" ht="15.75" hidden="1" customHeight="1" x14ac:dyDescent="0.25"/>
    <row r="635" ht="15.75" hidden="1" customHeight="1" x14ac:dyDescent="0.25"/>
    <row r="636" ht="15.75" hidden="1" customHeight="1" x14ac:dyDescent="0.25"/>
    <row r="637" ht="15.75" hidden="1" customHeight="1" x14ac:dyDescent="0.25"/>
    <row r="638" ht="15.75" hidden="1" customHeight="1" x14ac:dyDescent="0.25"/>
    <row r="639" ht="15.75" hidden="1" customHeight="1" x14ac:dyDescent="0.25"/>
    <row r="640" ht="15.75" hidden="1" customHeight="1" x14ac:dyDescent="0.25"/>
    <row r="641" ht="15.75" hidden="1" customHeight="1" x14ac:dyDescent="0.25"/>
    <row r="642" ht="15.75" hidden="1" customHeight="1" x14ac:dyDescent="0.25"/>
    <row r="643" ht="15.75" hidden="1" customHeight="1" x14ac:dyDescent="0.25"/>
    <row r="644" ht="15.75" hidden="1" customHeight="1" x14ac:dyDescent="0.25"/>
    <row r="645" ht="15.75" hidden="1" customHeight="1" x14ac:dyDescent="0.25"/>
    <row r="646" ht="15.75" hidden="1" customHeight="1" x14ac:dyDescent="0.25"/>
    <row r="647" ht="15.75" hidden="1" customHeight="1" x14ac:dyDescent="0.25"/>
    <row r="648" ht="15.75" hidden="1" customHeight="1" x14ac:dyDescent="0.25"/>
    <row r="649" ht="15.75" hidden="1" customHeight="1" x14ac:dyDescent="0.25"/>
    <row r="650" ht="15.75" hidden="1" customHeight="1" x14ac:dyDescent="0.25"/>
    <row r="651" ht="15.75" hidden="1" customHeight="1" x14ac:dyDescent="0.25"/>
    <row r="652" ht="15.75" hidden="1" customHeight="1" x14ac:dyDescent="0.25"/>
    <row r="653" ht="15.75" hidden="1" customHeight="1" x14ac:dyDescent="0.25"/>
    <row r="654" ht="15.75" hidden="1" customHeight="1" x14ac:dyDescent="0.25"/>
    <row r="655" ht="15.75" hidden="1" customHeight="1" x14ac:dyDescent="0.25"/>
    <row r="656" ht="15.75" hidden="1" customHeight="1" x14ac:dyDescent="0.25"/>
    <row r="657" ht="15.75" hidden="1" customHeight="1" x14ac:dyDescent="0.25"/>
    <row r="658" ht="15.75" hidden="1" customHeight="1" x14ac:dyDescent="0.25"/>
    <row r="659" ht="15.75" hidden="1" customHeight="1" x14ac:dyDescent="0.25"/>
    <row r="660" ht="15.75" hidden="1" customHeight="1" x14ac:dyDescent="0.25"/>
    <row r="661" ht="15.75" hidden="1" customHeight="1" x14ac:dyDescent="0.25"/>
    <row r="662" ht="15.75" hidden="1" customHeight="1" x14ac:dyDescent="0.25"/>
    <row r="663" ht="15.75" hidden="1" customHeight="1" x14ac:dyDescent="0.25"/>
    <row r="664" ht="15.75" hidden="1" customHeight="1" x14ac:dyDescent="0.25"/>
    <row r="665" ht="15.75" hidden="1" customHeight="1" x14ac:dyDescent="0.25"/>
    <row r="666" ht="15.75" hidden="1" customHeight="1" x14ac:dyDescent="0.25"/>
    <row r="667" ht="15.75" hidden="1" customHeight="1" x14ac:dyDescent="0.25"/>
    <row r="668" ht="15.75" hidden="1" customHeight="1" x14ac:dyDescent="0.25"/>
    <row r="669" ht="15.75" hidden="1" customHeight="1" x14ac:dyDescent="0.25"/>
    <row r="670" ht="15.75" hidden="1" customHeight="1" x14ac:dyDescent="0.25"/>
    <row r="671" ht="15.75" hidden="1" customHeight="1" x14ac:dyDescent="0.25"/>
    <row r="672" ht="15.75" hidden="1" customHeight="1" x14ac:dyDescent="0.25"/>
    <row r="673" ht="15.75" hidden="1" customHeight="1" x14ac:dyDescent="0.25"/>
    <row r="674" ht="15.75" hidden="1" customHeight="1" x14ac:dyDescent="0.25"/>
    <row r="675" ht="15.75" hidden="1" customHeight="1" x14ac:dyDescent="0.25"/>
    <row r="676" ht="15.75" hidden="1" customHeight="1" x14ac:dyDescent="0.25"/>
    <row r="677" ht="15.75" hidden="1" customHeight="1" x14ac:dyDescent="0.25"/>
    <row r="678" ht="15.75" hidden="1" customHeight="1" x14ac:dyDescent="0.25"/>
    <row r="679" ht="15.75" hidden="1" customHeight="1" x14ac:dyDescent="0.25"/>
    <row r="680" ht="15.75" hidden="1" customHeight="1" x14ac:dyDescent="0.25"/>
    <row r="681" ht="15.75" hidden="1" customHeight="1" x14ac:dyDescent="0.25"/>
    <row r="682" ht="15.75" hidden="1" customHeight="1" x14ac:dyDescent="0.25"/>
    <row r="683" ht="15.75" hidden="1" customHeight="1" x14ac:dyDescent="0.25"/>
    <row r="684" ht="15.75" hidden="1" customHeight="1" x14ac:dyDescent="0.25"/>
    <row r="685" ht="15.75" hidden="1" customHeight="1" x14ac:dyDescent="0.25"/>
    <row r="686" ht="15.75" hidden="1" customHeight="1" x14ac:dyDescent="0.25"/>
    <row r="687" ht="15.75" hidden="1" customHeight="1" x14ac:dyDescent="0.25"/>
    <row r="688" ht="15.75" hidden="1" customHeight="1" x14ac:dyDescent="0.25"/>
    <row r="689" ht="15.75" hidden="1" customHeight="1" x14ac:dyDescent="0.25"/>
    <row r="690" ht="15.75" hidden="1" customHeight="1" x14ac:dyDescent="0.25"/>
    <row r="691" ht="15.75" hidden="1" customHeight="1" x14ac:dyDescent="0.25"/>
    <row r="692" ht="15.75" hidden="1" customHeight="1" x14ac:dyDescent="0.25"/>
    <row r="693" ht="15.75" hidden="1" customHeight="1" x14ac:dyDescent="0.25"/>
    <row r="694" ht="15.75" hidden="1" customHeight="1" x14ac:dyDescent="0.25"/>
    <row r="695" ht="15.75" hidden="1" customHeight="1" x14ac:dyDescent="0.25"/>
    <row r="696" ht="15.75" hidden="1" customHeight="1" x14ac:dyDescent="0.25"/>
    <row r="697" ht="15.75" hidden="1" customHeight="1" x14ac:dyDescent="0.25"/>
    <row r="698" ht="15.75" hidden="1" customHeight="1" x14ac:dyDescent="0.25"/>
    <row r="699" ht="15.75" hidden="1" customHeight="1" x14ac:dyDescent="0.25"/>
    <row r="700" ht="15.75" hidden="1" customHeight="1" x14ac:dyDescent="0.25"/>
    <row r="701" ht="15.75" hidden="1" customHeight="1" x14ac:dyDescent="0.25"/>
    <row r="702" ht="15.75" hidden="1" customHeight="1" x14ac:dyDescent="0.25"/>
    <row r="703" ht="15.75" hidden="1" customHeight="1" x14ac:dyDescent="0.25"/>
    <row r="704" ht="15.75" hidden="1" customHeight="1" x14ac:dyDescent="0.25"/>
    <row r="705" ht="15.75" hidden="1" customHeight="1" x14ac:dyDescent="0.25"/>
    <row r="706" ht="15.75" hidden="1" customHeight="1" x14ac:dyDescent="0.25"/>
    <row r="707" ht="15.75" hidden="1" customHeight="1" x14ac:dyDescent="0.25"/>
    <row r="708" ht="15.75" hidden="1" customHeight="1" x14ac:dyDescent="0.25"/>
    <row r="709" ht="15.75" hidden="1" customHeight="1" x14ac:dyDescent="0.25"/>
    <row r="710" ht="15.75" hidden="1" customHeight="1" x14ac:dyDescent="0.25"/>
    <row r="711" ht="15.75" hidden="1" customHeight="1" x14ac:dyDescent="0.25"/>
    <row r="712" ht="15.75" hidden="1" customHeight="1" x14ac:dyDescent="0.25"/>
    <row r="713" ht="15.75" hidden="1" customHeight="1" x14ac:dyDescent="0.25"/>
    <row r="714" ht="15.75" hidden="1" customHeight="1" x14ac:dyDescent="0.25"/>
    <row r="715" ht="15.75" hidden="1" customHeight="1" x14ac:dyDescent="0.25"/>
    <row r="716" ht="15.75" hidden="1" customHeight="1" x14ac:dyDescent="0.25"/>
    <row r="717" ht="15.75" hidden="1" customHeight="1" x14ac:dyDescent="0.25"/>
    <row r="718" ht="15.75" hidden="1" customHeight="1" x14ac:dyDescent="0.25"/>
    <row r="719" ht="15.75" hidden="1" customHeight="1" x14ac:dyDescent="0.25"/>
    <row r="720" ht="15.75" hidden="1" customHeight="1" x14ac:dyDescent="0.25"/>
    <row r="721" ht="15.75" hidden="1" customHeight="1" x14ac:dyDescent="0.25"/>
    <row r="722" ht="15.75" hidden="1" customHeight="1" x14ac:dyDescent="0.25"/>
    <row r="723" ht="15.75" hidden="1" customHeight="1" x14ac:dyDescent="0.25"/>
    <row r="724" ht="15.75" hidden="1" customHeight="1" x14ac:dyDescent="0.25"/>
    <row r="725" ht="15.75" hidden="1" customHeight="1" x14ac:dyDescent="0.25"/>
    <row r="726" ht="15.75" hidden="1" customHeight="1" x14ac:dyDescent="0.25"/>
    <row r="727" ht="15.75" hidden="1" customHeight="1" x14ac:dyDescent="0.25"/>
    <row r="728" ht="15.75" hidden="1" customHeight="1" x14ac:dyDescent="0.25"/>
    <row r="729" ht="15.75" hidden="1" customHeight="1" x14ac:dyDescent="0.25"/>
    <row r="730" ht="15.75" hidden="1" customHeight="1" x14ac:dyDescent="0.25"/>
    <row r="731" ht="15.75" hidden="1" customHeight="1" x14ac:dyDescent="0.25"/>
    <row r="732" ht="15.75" hidden="1" customHeight="1" x14ac:dyDescent="0.25"/>
    <row r="733" ht="15.75" hidden="1" customHeight="1" x14ac:dyDescent="0.25"/>
    <row r="734" ht="15.75" hidden="1" customHeight="1" x14ac:dyDescent="0.25"/>
    <row r="735" ht="15.75" hidden="1" customHeight="1" x14ac:dyDescent="0.25"/>
    <row r="736" ht="15.75" hidden="1" customHeight="1" x14ac:dyDescent="0.25"/>
    <row r="737" ht="15.75" hidden="1" customHeight="1" x14ac:dyDescent="0.25"/>
    <row r="738" ht="15.75" hidden="1" customHeight="1" x14ac:dyDescent="0.25"/>
    <row r="739" ht="15.75" hidden="1" customHeight="1" x14ac:dyDescent="0.25"/>
    <row r="740" ht="15.75" hidden="1" customHeight="1" x14ac:dyDescent="0.25"/>
    <row r="741" ht="15.75" hidden="1" customHeight="1" x14ac:dyDescent="0.25"/>
    <row r="742" ht="15.75" hidden="1" customHeight="1" x14ac:dyDescent="0.25"/>
    <row r="743" ht="15.75" hidden="1" customHeight="1" x14ac:dyDescent="0.25"/>
    <row r="744" ht="15.75" hidden="1" customHeight="1" x14ac:dyDescent="0.25"/>
    <row r="745" ht="15.75" hidden="1" customHeight="1" x14ac:dyDescent="0.25"/>
    <row r="746" ht="15.75" hidden="1" customHeight="1" x14ac:dyDescent="0.25"/>
    <row r="747" ht="15.75" hidden="1" customHeight="1" x14ac:dyDescent="0.25"/>
    <row r="748" ht="15.75" hidden="1" customHeight="1" x14ac:dyDescent="0.25"/>
    <row r="749" ht="15.75" hidden="1" customHeight="1" x14ac:dyDescent="0.25"/>
    <row r="750" ht="15.75" hidden="1" customHeight="1" x14ac:dyDescent="0.25"/>
    <row r="751" ht="15.75" hidden="1" customHeight="1" x14ac:dyDescent="0.25"/>
    <row r="752" ht="15.75" hidden="1" customHeight="1" x14ac:dyDescent="0.25"/>
    <row r="753" ht="15.75" hidden="1" customHeight="1" x14ac:dyDescent="0.25"/>
    <row r="754" ht="15.75" hidden="1" customHeight="1" x14ac:dyDescent="0.25"/>
    <row r="755" ht="15.75" hidden="1" customHeight="1" x14ac:dyDescent="0.25"/>
    <row r="756" ht="15.75" hidden="1" customHeight="1" x14ac:dyDescent="0.25"/>
    <row r="757" ht="15.75" hidden="1" customHeight="1" x14ac:dyDescent="0.25"/>
    <row r="758" ht="15.75" hidden="1" customHeight="1" x14ac:dyDescent="0.25"/>
    <row r="759" ht="15.75" hidden="1" customHeight="1" x14ac:dyDescent="0.25"/>
    <row r="760" ht="15.75" hidden="1" customHeight="1" x14ac:dyDescent="0.25"/>
    <row r="761" ht="15.75" hidden="1" customHeight="1" x14ac:dyDescent="0.25"/>
    <row r="762" ht="15.75" hidden="1" customHeight="1" x14ac:dyDescent="0.25"/>
    <row r="763" ht="15.75" hidden="1" customHeight="1" x14ac:dyDescent="0.25"/>
    <row r="764" ht="15.75" hidden="1" customHeight="1" x14ac:dyDescent="0.25"/>
    <row r="765" ht="15.75" hidden="1" customHeight="1" x14ac:dyDescent="0.25"/>
    <row r="766" ht="15.75" hidden="1" customHeight="1" x14ac:dyDescent="0.25"/>
    <row r="767" ht="15.75" hidden="1" customHeight="1" x14ac:dyDescent="0.25"/>
    <row r="768" ht="15.75" hidden="1" customHeight="1" x14ac:dyDescent="0.25"/>
    <row r="769" ht="15.75" hidden="1" customHeight="1" x14ac:dyDescent="0.25"/>
    <row r="770" ht="15.75" hidden="1" customHeight="1" x14ac:dyDescent="0.25"/>
    <row r="771" ht="15.75" hidden="1" customHeight="1" x14ac:dyDescent="0.25"/>
    <row r="772" ht="15.75" hidden="1" customHeight="1" x14ac:dyDescent="0.25"/>
    <row r="773" ht="15.75" hidden="1" customHeight="1" x14ac:dyDescent="0.25"/>
    <row r="774" ht="15.75" hidden="1" customHeight="1" x14ac:dyDescent="0.25"/>
    <row r="775" ht="15.75" hidden="1" customHeight="1" x14ac:dyDescent="0.25"/>
    <row r="776" ht="15.75" hidden="1" customHeight="1" x14ac:dyDescent="0.25"/>
    <row r="777" ht="15.75" hidden="1" customHeight="1" x14ac:dyDescent="0.25"/>
    <row r="778" ht="15.75" hidden="1" customHeight="1" x14ac:dyDescent="0.25"/>
    <row r="779" ht="15.75" hidden="1" customHeight="1" x14ac:dyDescent="0.25"/>
    <row r="780" ht="15.75" hidden="1" customHeight="1" x14ac:dyDescent="0.25"/>
    <row r="781" ht="15.75" hidden="1" customHeight="1" x14ac:dyDescent="0.25"/>
    <row r="782" ht="15.75" hidden="1" customHeight="1" x14ac:dyDescent="0.25"/>
    <row r="783" ht="15.75" hidden="1" customHeight="1" x14ac:dyDescent="0.25"/>
    <row r="784" ht="15.75" hidden="1" customHeight="1" x14ac:dyDescent="0.25"/>
    <row r="785" ht="15.75" hidden="1" customHeight="1" x14ac:dyDescent="0.25"/>
    <row r="786" ht="15.75" hidden="1" customHeight="1" x14ac:dyDescent="0.25"/>
    <row r="787" ht="15.75" hidden="1" customHeight="1" x14ac:dyDescent="0.25"/>
    <row r="788" ht="15.75" hidden="1" customHeight="1" x14ac:dyDescent="0.25"/>
    <row r="789" ht="15.75" hidden="1" customHeight="1" x14ac:dyDescent="0.25"/>
    <row r="790" ht="15.75" hidden="1" customHeight="1" x14ac:dyDescent="0.25"/>
    <row r="791" ht="15.75" hidden="1" customHeight="1" x14ac:dyDescent="0.25"/>
    <row r="792" ht="15.75" hidden="1" customHeight="1" x14ac:dyDescent="0.25"/>
    <row r="793" ht="15.75" hidden="1" customHeight="1" x14ac:dyDescent="0.25"/>
    <row r="794" ht="15.75" hidden="1" customHeight="1" x14ac:dyDescent="0.25"/>
    <row r="795" ht="15.75" hidden="1" customHeight="1" x14ac:dyDescent="0.25"/>
    <row r="796" ht="15.75" hidden="1" customHeight="1" x14ac:dyDescent="0.25"/>
    <row r="797" ht="15.75" hidden="1" customHeight="1" x14ac:dyDescent="0.25"/>
    <row r="798" ht="15.75" hidden="1" customHeight="1" x14ac:dyDescent="0.25"/>
    <row r="799" ht="15.75" hidden="1" customHeight="1" x14ac:dyDescent="0.25"/>
    <row r="800" ht="15.75" hidden="1" customHeight="1" x14ac:dyDescent="0.25"/>
    <row r="801" ht="15.75" hidden="1" customHeight="1" x14ac:dyDescent="0.25"/>
    <row r="802" ht="15.75" hidden="1" customHeight="1" x14ac:dyDescent="0.25"/>
    <row r="803" ht="15.75" hidden="1" customHeight="1" x14ac:dyDescent="0.25"/>
    <row r="804" ht="15.75" hidden="1" customHeight="1" x14ac:dyDescent="0.25"/>
    <row r="805" ht="15.75" hidden="1" customHeight="1" x14ac:dyDescent="0.25"/>
    <row r="806" ht="15.75" hidden="1" customHeight="1" x14ac:dyDescent="0.25"/>
    <row r="807" ht="15.75" hidden="1" customHeight="1" x14ac:dyDescent="0.25"/>
    <row r="808" ht="15.75" hidden="1" customHeight="1" x14ac:dyDescent="0.25"/>
    <row r="809" ht="15.75" hidden="1" customHeight="1" x14ac:dyDescent="0.25"/>
    <row r="810" ht="15.75" hidden="1" customHeight="1" x14ac:dyDescent="0.25"/>
    <row r="811" ht="15.75" hidden="1" customHeight="1" x14ac:dyDescent="0.25"/>
    <row r="812" ht="15.75" hidden="1" customHeight="1" x14ac:dyDescent="0.25"/>
    <row r="813" ht="15.75" hidden="1" customHeight="1" x14ac:dyDescent="0.25"/>
    <row r="814" ht="15.75" hidden="1" customHeight="1" x14ac:dyDescent="0.25"/>
    <row r="815" ht="15.75" hidden="1" customHeight="1" x14ac:dyDescent="0.25"/>
    <row r="816" ht="15.75" hidden="1" customHeight="1" x14ac:dyDescent="0.25"/>
    <row r="817" ht="15.75" hidden="1" customHeight="1" x14ac:dyDescent="0.25"/>
    <row r="818" ht="15.75" hidden="1" customHeight="1" x14ac:dyDescent="0.25"/>
    <row r="819" ht="15.75" hidden="1" customHeight="1" x14ac:dyDescent="0.25"/>
    <row r="820" ht="15.75" hidden="1" customHeight="1" x14ac:dyDescent="0.25"/>
    <row r="821" ht="15.75" hidden="1" customHeight="1" x14ac:dyDescent="0.25"/>
    <row r="822" ht="15.75" hidden="1" customHeight="1" x14ac:dyDescent="0.25"/>
    <row r="823" ht="15.75" hidden="1" customHeight="1" x14ac:dyDescent="0.25"/>
    <row r="824" ht="15.75" hidden="1" customHeight="1" x14ac:dyDescent="0.25"/>
    <row r="825" ht="15.75" hidden="1" customHeight="1" x14ac:dyDescent="0.25"/>
    <row r="826" ht="15.75" hidden="1" customHeight="1" x14ac:dyDescent="0.25"/>
    <row r="827" ht="15.75" hidden="1" customHeight="1" x14ac:dyDescent="0.25"/>
    <row r="828" ht="15.75" hidden="1" customHeight="1" x14ac:dyDescent="0.25"/>
    <row r="829" ht="15.75" hidden="1" customHeight="1" x14ac:dyDescent="0.25"/>
    <row r="830" ht="15.75" hidden="1" customHeight="1" x14ac:dyDescent="0.25"/>
    <row r="831" ht="15.75" hidden="1" customHeight="1" x14ac:dyDescent="0.25"/>
    <row r="832" ht="15.75" hidden="1" customHeight="1" x14ac:dyDescent="0.25"/>
    <row r="833" ht="15.75" hidden="1" customHeight="1" x14ac:dyDescent="0.25"/>
    <row r="834" ht="15.75" hidden="1" customHeight="1" x14ac:dyDescent="0.25"/>
    <row r="835" ht="15.75" hidden="1" customHeight="1" x14ac:dyDescent="0.25"/>
    <row r="836" ht="15.75" hidden="1" customHeight="1" x14ac:dyDescent="0.25"/>
    <row r="837" ht="15.75" hidden="1" customHeight="1" x14ac:dyDescent="0.25"/>
    <row r="838" ht="15.75" hidden="1" customHeight="1" x14ac:dyDescent="0.25"/>
    <row r="839" ht="15.75" hidden="1" customHeight="1" x14ac:dyDescent="0.25"/>
    <row r="840" ht="15.75" hidden="1" customHeight="1" x14ac:dyDescent="0.25"/>
    <row r="841" ht="15.75" hidden="1" customHeight="1" x14ac:dyDescent="0.25"/>
    <row r="842" ht="15.75" hidden="1" customHeight="1" x14ac:dyDescent="0.25"/>
    <row r="843" ht="15.75" hidden="1" customHeight="1" x14ac:dyDescent="0.25"/>
    <row r="844" ht="15.75" hidden="1" customHeight="1" x14ac:dyDescent="0.25"/>
    <row r="845" ht="15.75" hidden="1" customHeight="1" x14ac:dyDescent="0.25"/>
    <row r="846" ht="15.75" hidden="1" customHeight="1" x14ac:dyDescent="0.25"/>
    <row r="847" ht="15.75" hidden="1" customHeight="1" x14ac:dyDescent="0.25"/>
    <row r="848" ht="15.75" hidden="1" customHeight="1" x14ac:dyDescent="0.25"/>
    <row r="849" ht="15.75" hidden="1" customHeight="1" x14ac:dyDescent="0.25"/>
    <row r="850" ht="15.75" hidden="1" customHeight="1" x14ac:dyDescent="0.25"/>
    <row r="851" ht="15.75" hidden="1" customHeight="1" x14ac:dyDescent="0.25"/>
    <row r="852" ht="15.75" hidden="1" customHeight="1" x14ac:dyDescent="0.25"/>
    <row r="853" ht="15.75" hidden="1" customHeight="1" x14ac:dyDescent="0.25"/>
    <row r="854" ht="15.75" hidden="1" customHeight="1" x14ac:dyDescent="0.25"/>
    <row r="855" ht="15.75" hidden="1" customHeight="1" x14ac:dyDescent="0.25"/>
    <row r="856" ht="15.75" hidden="1" customHeight="1" x14ac:dyDescent="0.25"/>
    <row r="857" ht="15.75" hidden="1" customHeight="1" x14ac:dyDescent="0.25"/>
    <row r="858" ht="15.75" hidden="1" customHeight="1" x14ac:dyDescent="0.25"/>
    <row r="859" ht="15.75" hidden="1" customHeight="1" x14ac:dyDescent="0.25"/>
    <row r="860" ht="15.75" hidden="1" customHeight="1" x14ac:dyDescent="0.25"/>
    <row r="861" ht="15.75" hidden="1" customHeight="1" x14ac:dyDescent="0.25"/>
    <row r="862" ht="15.75" hidden="1" customHeight="1" x14ac:dyDescent="0.25"/>
    <row r="863" ht="15.75" hidden="1" customHeight="1" x14ac:dyDescent="0.25"/>
    <row r="864" ht="15.75" hidden="1" customHeight="1" x14ac:dyDescent="0.25"/>
    <row r="865" ht="15.75" hidden="1" customHeight="1" x14ac:dyDescent="0.25"/>
    <row r="866" ht="15.75" hidden="1" customHeight="1" x14ac:dyDescent="0.25"/>
    <row r="867" ht="15.75" hidden="1" customHeight="1" x14ac:dyDescent="0.25"/>
    <row r="868" ht="15.75" hidden="1" customHeight="1" x14ac:dyDescent="0.25"/>
    <row r="869" ht="15.75" hidden="1" customHeight="1" x14ac:dyDescent="0.25"/>
    <row r="870" ht="15.75" hidden="1" customHeight="1" x14ac:dyDescent="0.25"/>
    <row r="871" ht="15.75" hidden="1" customHeight="1" x14ac:dyDescent="0.25"/>
    <row r="872" ht="15.75" hidden="1" customHeight="1" x14ac:dyDescent="0.25"/>
    <row r="873" ht="15.75" hidden="1" customHeight="1" x14ac:dyDescent="0.25"/>
    <row r="874" ht="15.75" hidden="1" customHeight="1" x14ac:dyDescent="0.25"/>
    <row r="875" ht="15.75" hidden="1" customHeight="1" x14ac:dyDescent="0.25"/>
    <row r="876" ht="15.75" hidden="1" customHeight="1" x14ac:dyDescent="0.25"/>
    <row r="877" ht="15.75" hidden="1" customHeight="1" x14ac:dyDescent="0.25"/>
    <row r="878" ht="15.75" hidden="1" customHeight="1" x14ac:dyDescent="0.25"/>
    <row r="879" ht="15.75" hidden="1" customHeight="1" x14ac:dyDescent="0.25"/>
    <row r="880" ht="15.75" hidden="1" customHeight="1" x14ac:dyDescent="0.25"/>
    <row r="881" ht="15.75" hidden="1" customHeight="1" x14ac:dyDescent="0.25"/>
    <row r="882" ht="15.75" hidden="1" customHeight="1" x14ac:dyDescent="0.25"/>
    <row r="883" ht="15.75" hidden="1" customHeight="1" x14ac:dyDescent="0.25"/>
    <row r="884" ht="15.75" hidden="1" customHeight="1" x14ac:dyDescent="0.25"/>
    <row r="885" ht="15.75" hidden="1" customHeight="1" x14ac:dyDescent="0.25"/>
    <row r="886" ht="15.75" hidden="1" customHeight="1" x14ac:dyDescent="0.25"/>
    <row r="887" ht="15.75" hidden="1" customHeight="1" x14ac:dyDescent="0.25"/>
    <row r="888" ht="15.75" hidden="1" customHeight="1" x14ac:dyDescent="0.25"/>
    <row r="889" ht="15.75" hidden="1" customHeight="1" x14ac:dyDescent="0.25"/>
    <row r="890" ht="15.75" hidden="1" customHeight="1" x14ac:dyDescent="0.25"/>
    <row r="891" ht="15.75" hidden="1" customHeight="1" x14ac:dyDescent="0.25"/>
    <row r="892" ht="15.75" hidden="1" customHeight="1" x14ac:dyDescent="0.25"/>
    <row r="893" ht="15.75" hidden="1" customHeight="1" x14ac:dyDescent="0.25"/>
    <row r="894" ht="15.75" hidden="1" customHeight="1" x14ac:dyDescent="0.25"/>
    <row r="895" ht="15.75" hidden="1" customHeight="1" x14ac:dyDescent="0.25"/>
    <row r="896" ht="15.75" hidden="1" customHeight="1" x14ac:dyDescent="0.25"/>
    <row r="897" ht="15.75" hidden="1" customHeight="1" x14ac:dyDescent="0.25"/>
    <row r="898" ht="15.75" hidden="1" customHeight="1" x14ac:dyDescent="0.25"/>
    <row r="899" ht="15.75" hidden="1" customHeight="1" x14ac:dyDescent="0.25"/>
    <row r="900" ht="15.75" hidden="1" customHeight="1" x14ac:dyDescent="0.25"/>
    <row r="901" ht="15.75" hidden="1" customHeight="1" x14ac:dyDescent="0.25"/>
    <row r="902" ht="15.75" hidden="1" customHeight="1" x14ac:dyDescent="0.25"/>
    <row r="903" ht="15.75" hidden="1" customHeight="1" x14ac:dyDescent="0.25"/>
    <row r="904" ht="15.75" hidden="1" customHeight="1" x14ac:dyDescent="0.25"/>
    <row r="905" ht="15.75" hidden="1" customHeight="1" x14ac:dyDescent="0.25"/>
    <row r="906" ht="15.75" hidden="1" customHeight="1" x14ac:dyDescent="0.25"/>
    <row r="907" ht="15.75" hidden="1" customHeight="1" x14ac:dyDescent="0.25"/>
    <row r="908" ht="15.75" hidden="1" customHeight="1" x14ac:dyDescent="0.25"/>
    <row r="909" ht="15.75" hidden="1" customHeight="1" x14ac:dyDescent="0.25"/>
    <row r="910" ht="15.75" hidden="1" customHeight="1" x14ac:dyDescent="0.25"/>
    <row r="911" ht="15.75" hidden="1" customHeight="1" x14ac:dyDescent="0.25"/>
    <row r="912" ht="15.75" hidden="1" customHeight="1" x14ac:dyDescent="0.25"/>
    <row r="913" ht="15.75" hidden="1" customHeight="1" x14ac:dyDescent="0.25"/>
    <row r="914" ht="15.75" hidden="1" customHeight="1" x14ac:dyDescent="0.25"/>
    <row r="915" ht="15.75" hidden="1" customHeight="1" x14ac:dyDescent="0.25"/>
    <row r="916" ht="15.75" hidden="1" customHeight="1" x14ac:dyDescent="0.25"/>
    <row r="917" ht="15.75" hidden="1" customHeight="1" x14ac:dyDescent="0.25"/>
    <row r="918" ht="15.75" hidden="1" customHeight="1" x14ac:dyDescent="0.25"/>
    <row r="919" ht="15.75" hidden="1" customHeight="1" x14ac:dyDescent="0.25"/>
    <row r="920" ht="15.75" hidden="1" customHeight="1" x14ac:dyDescent="0.25"/>
    <row r="921" ht="15.75" hidden="1" customHeight="1" x14ac:dyDescent="0.25"/>
    <row r="922" ht="15.75" hidden="1" customHeight="1" x14ac:dyDescent="0.25"/>
    <row r="923" ht="15.75" hidden="1" customHeight="1" x14ac:dyDescent="0.25"/>
    <row r="924" ht="15.75" hidden="1" customHeight="1" x14ac:dyDescent="0.25"/>
    <row r="925" ht="15.75" hidden="1" customHeight="1" x14ac:dyDescent="0.25"/>
    <row r="926" ht="15.75" hidden="1" customHeight="1" x14ac:dyDescent="0.25"/>
    <row r="927" ht="15.75" hidden="1" customHeight="1" x14ac:dyDescent="0.25"/>
    <row r="928" ht="15.75" hidden="1" customHeight="1" x14ac:dyDescent="0.25"/>
    <row r="929" ht="15.75" hidden="1" customHeight="1" x14ac:dyDescent="0.25"/>
    <row r="930" ht="15.75" hidden="1" customHeight="1" x14ac:dyDescent="0.25"/>
    <row r="931" ht="15.75" hidden="1" customHeight="1" x14ac:dyDescent="0.25"/>
    <row r="932" ht="15.75" hidden="1" customHeight="1" x14ac:dyDescent="0.25"/>
    <row r="933" ht="15.75" hidden="1" customHeight="1" x14ac:dyDescent="0.25"/>
    <row r="934" ht="15.75" hidden="1" customHeight="1" x14ac:dyDescent="0.25"/>
    <row r="935" ht="15.75" hidden="1" customHeight="1" x14ac:dyDescent="0.25"/>
    <row r="936" ht="15.75" hidden="1" customHeight="1" x14ac:dyDescent="0.25"/>
    <row r="937" ht="15.75" hidden="1" customHeight="1" x14ac:dyDescent="0.25"/>
    <row r="938" ht="15.75" hidden="1" customHeight="1" x14ac:dyDescent="0.25"/>
    <row r="939" ht="15.75" hidden="1" customHeight="1" x14ac:dyDescent="0.25"/>
    <row r="940" ht="15.75" hidden="1" customHeight="1" x14ac:dyDescent="0.25"/>
    <row r="941" ht="15.75" hidden="1" customHeight="1" x14ac:dyDescent="0.25"/>
    <row r="942" ht="15.75" hidden="1" customHeight="1" x14ac:dyDescent="0.25"/>
    <row r="943" ht="15.75" hidden="1" customHeight="1" x14ac:dyDescent="0.25"/>
    <row r="944" ht="15.75" hidden="1" customHeight="1" x14ac:dyDescent="0.25"/>
    <row r="945" ht="15.75" hidden="1" customHeight="1" x14ac:dyDescent="0.25"/>
    <row r="946" ht="15.75" hidden="1" customHeight="1" x14ac:dyDescent="0.25"/>
    <row r="947" ht="15.75" hidden="1" customHeight="1" x14ac:dyDescent="0.25"/>
    <row r="948" ht="15.75" hidden="1" customHeight="1" x14ac:dyDescent="0.25"/>
    <row r="949" ht="15.75" hidden="1" customHeight="1" x14ac:dyDescent="0.25"/>
    <row r="950" ht="15.75" hidden="1" customHeight="1" x14ac:dyDescent="0.25"/>
    <row r="951" ht="15.75" hidden="1" customHeight="1" x14ac:dyDescent="0.25"/>
    <row r="952" ht="15.75" hidden="1" customHeight="1" x14ac:dyDescent="0.25"/>
    <row r="953" ht="15.75" hidden="1" customHeight="1" x14ac:dyDescent="0.25"/>
    <row r="954" ht="15.75" hidden="1" customHeight="1" x14ac:dyDescent="0.25"/>
    <row r="955" ht="15.75" hidden="1" customHeight="1" x14ac:dyDescent="0.25"/>
    <row r="956" ht="15.75" hidden="1" customHeight="1" x14ac:dyDescent="0.25"/>
    <row r="957" ht="15.75" hidden="1" customHeight="1" x14ac:dyDescent="0.25"/>
    <row r="958" ht="15.75" hidden="1" customHeight="1" x14ac:dyDescent="0.25"/>
    <row r="959" ht="15.75" hidden="1" customHeight="1" x14ac:dyDescent="0.25"/>
    <row r="960" ht="15.75" hidden="1" customHeight="1" x14ac:dyDescent="0.25"/>
    <row r="961" ht="15.75" hidden="1" customHeight="1" x14ac:dyDescent="0.25"/>
    <row r="962" ht="15.75" hidden="1" customHeight="1" x14ac:dyDescent="0.25"/>
    <row r="963" ht="15.75" hidden="1" customHeight="1" x14ac:dyDescent="0.25"/>
    <row r="964" ht="15.75" hidden="1" customHeight="1" x14ac:dyDescent="0.25"/>
    <row r="965" ht="15.75" hidden="1" customHeight="1" x14ac:dyDescent="0.25"/>
    <row r="966" ht="15.75" hidden="1" customHeight="1" x14ac:dyDescent="0.25"/>
    <row r="967" ht="15.75" hidden="1" customHeight="1" x14ac:dyDescent="0.25"/>
    <row r="968" ht="15.75" hidden="1" customHeight="1" x14ac:dyDescent="0.25"/>
    <row r="969" ht="15.75" hidden="1" customHeight="1" x14ac:dyDescent="0.25"/>
    <row r="970" ht="15.75" hidden="1" customHeight="1" x14ac:dyDescent="0.25"/>
    <row r="971" ht="15.75" hidden="1" customHeight="1" x14ac:dyDescent="0.25"/>
    <row r="972" ht="15.75" hidden="1" customHeight="1" x14ac:dyDescent="0.25"/>
    <row r="973" ht="15.75" hidden="1" customHeight="1" x14ac:dyDescent="0.25"/>
    <row r="974" ht="15.75" hidden="1" customHeight="1" x14ac:dyDescent="0.25"/>
    <row r="975" ht="15.75" hidden="1" customHeight="1" x14ac:dyDescent="0.25"/>
    <row r="976" ht="15.75" hidden="1" customHeight="1" x14ac:dyDescent="0.25"/>
    <row r="977" ht="15.75" hidden="1" customHeight="1" x14ac:dyDescent="0.25"/>
    <row r="978" ht="15.75" hidden="1" customHeight="1" x14ac:dyDescent="0.25"/>
    <row r="979" ht="15.75" hidden="1" customHeight="1" x14ac:dyDescent="0.25"/>
    <row r="980" ht="15.75" hidden="1" customHeight="1" x14ac:dyDescent="0.25"/>
    <row r="981" ht="15.75" hidden="1" customHeight="1" x14ac:dyDescent="0.25"/>
    <row r="982" ht="15.75" hidden="1" customHeight="1" x14ac:dyDescent="0.25"/>
    <row r="983" ht="15.75" hidden="1" customHeight="1" x14ac:dyDescent="0.25"/>
    <row r="984" ht="15.75" hidden="1" customHeight="1" x14ac:dyDescent="0.25"/>
    <row r="985" ht="15.75" hidden="1" customHeight="1" x14ac:dyDescent="0.25"/>
    <row r="986" ht="15.75" hidden="1" customHeight="1" x14ac:dyDescent="0.25"/>
    <row r="987" ht="15.75" hidden="1" customHeight="1" x14ac:dyDescent="0.25"/>
    <row r="988" ht="15.75" hidden="1" customHeight="1" x14ac:dyDescent="0.25"/>
    <row r="989" ht="15.75" hidden="1" customHeight="1" x14ac:dyDescent="0.25"/>
    <row r="990" ht="15.75" hidden="1" customHeight="1" x14ac:dyDescent="0.25"/>
    <row r="991" ht="15.75" hidden="1" customHeight="1" x14ac:dyDescent="0.25"/>
    <row r="992" ht="15.75" hidden="1" customHeight="1" x14ac:dyDescent="0.25"/>
    <row r="993" ht="15.75" hidden="1" customHeight="1" x14ac:dyDescent="0.25"/>
    <row r="994" ht="15.75" hidden="1" customHeight="1" x14ac:dyDescent="0.25"/>
    <row r="995" ht="15.75" hidden="1" customHeight="1" x14ac:dyDescent="0.25"/>
    <row r="996" ht="15.75" hidden="1" customHeight="1" x14ac:dyDescent="0.25"/>
    <row r="997" ht="15.75" hidden="1" customHeight="1" x14ac:dyDescent="0.25"/>
    <row r="998" ht="15.75" hidden="1" customHeight="1" x14ac:dyDescent="0.25"/>
    <row r="999" ht="15.75" hidden="1" customHeight="1" x14ac:dyDescent="0.25"/>
  </sheetData>
  <mergeCells count="203">
    <mergeCell ref="BJ9:BN9"/>
    <mergeCell ref="AW12:BA12"/>
    <mergeCell ref="BJ12:BN12"/>
    <mergeCell ref="V6:Z6"/>
    <mergeCell ref="AP6:AV8"/>
    <mergeCell ref="AW6:BA6"/>
    <mergeCell ref="BC6:BI8"/>
    <mergeCell ref="BJ6:BN6"/>
    <mergeCell ref="B1:AN1"/>
    <mergeCell ref="B2:AN2"/>
    <mergeCell ref="B3:AN3"/>
    <mergeCell ref="B4:AN4"/>
    <mergeCell ref="B6:H8"/>
    <mergeCell ref="I6:M6"/>
    <mergeCell ref="O6:U8"/>
    <mergeCell ref="AP4:CB4"/>
    <mergeCell ref="B9:H11"/>
    <mergeCell ref="B12:H14"/>
    <mergeCell ref="I12:M12"/>
    <mergeCell ref="O12:U14"/>
    <mergeCell ref="V12:Z12"/>
    <mergeCell ref="AP12:AV14"/>
    <mergeCell ref="BC12:BI14"/>
    <mergeCell ref="AI18:AM18"/>
    <mergeCell ref="AW18:BA18"/>
    <mergeCell ref="BC18:BI20"/>
    <mergeCell ref="B15:H17"/>
    <mergeCell ref="B18:H20"/>
    <mergeCell ref="I9:M9"/>
    <mergeCell ref="O9:U11"/>
    <mergeCell ref="V9:Z9"/>
    <mergeCell ref="AP9:AV11"/>
    <mergeCell ref="AW9:BA9"/>
    <mergeCell ref="BC9:BI11"/>
    <mergeCell ref="BP18:BV20"/>
    <mergeCell ref="BW18:CA18"/>
    <mergeCell ref="AW33:BA33"/>
    <mergeCell ref="BC33:BI35"/>
    <mergeCell ref="BJ33:BN33"/>
    <mergeCell ref="BP33:BV35"/>
    <mergeCell ref="BW33:CA33"/>
    <mergeCell ref="AP33:AV35"/>
    <mergeCell ref="BJ27:BN27"/>
    <mergeCell ref="BP27:BV29"/>
    <mergeCell ref="BW27:CA27"/>
    <mergeCell ref="BJ30:BN30"/>
    <mergeCell ref="BP30:BV32"/>
    <mergeCell ref="BW30:CA30"/>
    <mergeCell ref="O33:U35"/>
    <mergeCell ref="O36:U36"/>
    <mergeCell ref="AP36:AV36"/>
    <mergeCell ref="BC36:BI36"/>
    <mergeCell ref="BP36:BV36"/>
    <mergeCell ref="B33:H35"/>
    <mergeCell ref="I33:M33"/>
    <mergeCell ref="V33:Z33"/>
    <mergeCell ref="AB33:AH35"/>
    <mergeCell ref="AI33:AM33"/>
    <mergeCell ref="B36:H36"/>
    <mergeCell ref="AB36:AH36"/>
    <mergeCell ref="B39:K39"/>
    <mergeCell ref="L39:M39"/>
    <mergeCell ref="O39:X39"/>
    <mergeCell ref="Y39:Z39"/>
    <mergeCell ref="AB39:AK39"/>
    <mergeCell ref="AZ40:BA40"/>
    <mergeCell ref="BC40:BL40"/>
    <mergeCell ref="BM40:BN40"/>
    <mergeCell ref="BP40:BY40"/>
    <mergeCell ref="AL39:AM39"/>
    <mergeCell ref="AP39:AY39"/>
    <mergeCell ref="AZ39:BA39"/>
    <mergeCell ref="BC39:BL39"/>
    <mergeCell ref="BM39:BN39"/>
    <mergeCell ref="BP39:BY39"/>
    <mergeCell ref="BP41:BY41"/>
    <mergeCell ref="BZ41:CA41"/>
    <mergeCell ref="B41:K41"/>
    <mergeCell ref="L41:M41"/>
    <mergeCell ref="O41:X41"/>
    <mergeCell ref="Y41:Z41"/>
    <mergeCell ref="AB41:AK41"/>
    <mergeCell ref="AL41:AM41"/>
    <mergeCell ref="AP41:AY41"/>
    <mergeCell ref="B40:K40"/>
    <mergeCell ref="L40:M40"/>
    <mergeCell ref="O40:X40"/>
    <mergeCell ref="Y40:Z40"/>
    <mergeCell ref="AB40:AK40"/>
    <mergeCell ref="AL40:AM40"/>
    <mergeCell ref="AP40:AY40"/>
    <mergeCell ref="BC43:BN43"/>
    <mergeCell ref="AZ41:BA41"/>
    <mergeCell ref="BC41:BL41"/>
    <mergeCell ref="BM41:BN41"/>
    <mergeCell ref="BJ21:BN21"/>
    <mergeCell ref="BP21:BV23"/>
    <mergeCell ref="BW21:CA21"/>
    <mergeCell ref="BJ24:BN24"/>
    <mergeCell ref="BP24:BV26"/>
    <mergeCell ref="BW24:CA24"/>
    <mergeCell ref="AW27:BA27"/>
    <mergeCell ref="BC27:BI29"/>
    <mergeCell ref="BZ40:CA40"/>
    <mergeCell ref="BZ39:CA39"/>
    <mergeCell ref="I15:M15"/>
    <mergeCell ref="O15:U17"/>
    <mergeCell ref="V15:Z15"/>
    <mergeCell ref="AP15:AV17"/>
    <mergeCell ref="AW15:BA15"/>
    <mergeCell ref="BC15:BI17"/>
    <mergeCell ref="BJ15:BN15"/>
    <mergeCell ref="I18:M18"/>
    <mergeCell ref="O18:U20"/>
    <mergeCell ref="V18:Z18"/>
    <mergeCell ref="AB18:AH20"/>
    <mergeCell ref="AP18:AV20"/>
    <mergeCell ref="BJ18:BN18"/>
    <mergeCell ref="B21:H23"/>
    <mergeCell ref="I21:M21"/>
    <mergeCell ref="O21:U23"/>
    <mergeCell ref="V21:Z21"/>
    <mergeCell ref="AB21:AH23"/>
    <mergeCell ref="AI21:AM21"/>
    <mergeCell ref="AP21:AV23"/>
    <mergeCell ref="AW24:BA24"/>
    <mergeCell ref="BC24:BI26"/>
    <mergeCell ref="B24:H26"/>
    <mergeCell ref="I24:M24"/>
    <mergeCell ref="O24:U26"/>
    <mergeCell ref="V24:Z24"/>
    <mergeCell ref="AB24:AH26"/>
    <mergeCell ref="AI24:AM24"/>
    <mergeCell ref="AP24:AV26"/>
    <mergeCell ref="AW21:BA21"/>
    <mergeCell ref="BC21:BI23"/>
    <mergeCell ref="B27:H29"/>
    <mergeCell ref="I27:M27"/>
    <mergeCell ref="O27:U29"/>
    <mergeCell ref="V27:Z27"/>
    <mergeCell ref="AB27:AH29"/>
    <mergeCell ref="AI27:AM27"/>
    <mergeCell ref="AP27:AV29"/>
    <mergeCell ref="AW30:BA30"/>
    <mergeCell ref="BC30:BI32"/>
    <mergeCell ref="B30:H32"/>
    <mergeCell ref="I30:M30"/>
    <mergeCell ref="O30:U32"/>
    <mergeCell ref="V30:Z30"/>
    <mergeCell ref="AB30:AH32"/>
    <mergeCell ref="AI30:AM30"/>
    <mergeCell ref="AP30:AV32"/>
    <mergeCell ref="AB44:AM44"/>
    <mergeCell ref="AB45:AM45"/>
    <mergeCell ref="AP45:AQ45"/>
    <mergeCell ref="BP45:CA45"/>
    <mergeCell ref="BP46:CA46"/>
    <mergeCell ref="BP47:CA47"/>
    <mergeCell ref="O43:Z43"/>
    <mergeCell ref="B44:C44"/>
    <mergeCell ref="O44:U46"/>
    <mergeCell ref="V44:Z44"/>
    <mergeCell ref="AP44:AQ44"/>
    <mergeCell ref="BC44:BI46"/>
    <mergeCell ref="B45:C45"/>
    <mergeCell ref="AP46:AQ46"/>
    <mergeCell ref="AP47:AQ47"/>
    <mergeCell ref="BC47:BI49"/>
    <mergeCell ref="BJ47:BN47"/>
    <mergeCell ref="BP49:CA49"/>
    <mergeCell ref="BJ44:BN44"/>
    <mergeCell ref="BP44:CA44"/>
    <mergeCell ref="AP48:AQ48"/>
    <mergeCell ref="O47:U49"/>
    <mergeCell ref="O50:U52"/>
    <mergeCell ref="V50:Z50"/>
    <mergeCell ref="O53:U55"/>
    <mergeCell ref="V53:Z53"/>
    <mergeCell ref="B46:C46"/>
    <mergeCell ref="AB46:AM46"/>
    <mergeCell ref="B47:C47"/>
    <mergeCell ref="V47:Z47"/>
    <mergeCell ref="AB47:AM47"/>
    <mergeCell ref="B48:C48"/>
    <mergeCell ref="AB49:AM49"/>
    <mergeCell ref="BP57:BV59"/>
    <mergeCell ref="BW57:CA57"/>
    <mergeCell ref="AB50:AM50"/>
    <mergeCell ref="AB51:AM51"/>
    <mergeCell ref="AB52:AM52"/>
    <mergeCell ref="AB54:AH56"/>
    <mergeCell ref="AI54:AM54"/>
    <mergeCell ref="AB57:AH59"/>
    <mergeCell ref="AI57:AM57"/>
    <mergeCell ref="BC50:BI52"/>
    <mergeCell ref="BC53:BI55"/>
    <mergeCell ref="BP52:CA52"/>
    <mergeCell ref="BW54:CA54"/>
    <mergeCell ref="BJ50:BN50"/>
    <mergeCell ref="BP50:CA50"/>
    <mergeCell ref="BP51:CA51"/>
    <mergeCell ref="BJ53:BN53"/>
    <mergeCell ref="BP54:BV56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MBE_ST_23-24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tomasz.hardy@pwr.edu.pl</dc:creator>
  <cp:lastModifiedBy>ewa</cp:lastModifiedBy>
  <dcterms:created xsi:type="dcterms:W3CDTF">2015-06-05T18:19:34Z</dcterms:created>
  <dcterms:modified xsi:type="dcterms:W3CDTF">2023-12-07T12:10:30Z</dcterms:modified>
</cp:coreProperties>
</file>