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90" windowWidth="15480" windowHeight="6795" activeTab="1"/>
  </bookViews>
  <sheets>
    <sheet name="MiBM_ICiP_stacj.I st." sheetId="1" r:id="rId1"/>
    <sheet name="MiBM_IL_stacj.I st." sheetId="2" r:id="rId2"/>
  </sheets>
  <definedNames/>
  <calcPr fullCalcOnLoad="1"/>
</workbook>
</file>

<file path=xl/sharedStrings.xml><?xml version="1.0" encoding="utf-8"?>
<sst xmlns="http://schemas.openxmlformats.org/spreadsheetml/2006/main" count="405" uniqueCount="282">
  <si>
    <t>WYDZIAŁ MECHANICZNO-ENERGETYCZNY</t>
  </si>
  <si>
    <t>Projekt</t>
  </si>
  <si>
    <t>00040</t>
  </si>
  <si>
    <t>21100 E</t>
  </si>
  <si>
    <t>Analiza</t>
  </si>
  <si>
    <t>20200 E</t>
  </si>
  <si>
    <t>00200</t>
  </si>
  <si>
    <t>20020 E</t>
  </si>
  <si>
    <t>sem.1</t>
  </si>
  <si>
    <t>sem.2</t>
  </si>
  <si>
    <t>sem. 3</t>
  </si>
  <si>
    <t>sem. 4</t>
  </si>
  <si>
    <t>sem. 5</t>
  </si>
  <si>
    <t>sem. 6</t>
  </si>
  <si>
    <t>sem. 7</t>
  </si>
  <si>
    <t>21000 E (3+1)</t>
  </si>
  <si>
    <t>elektrotechniki</t>
  </si>
  <si>
    <t xml:space="preserve">kierunek studiów  MECHANIKA I BUDOWA MASZYN    </t>
  </si>
  <si>
    <t>Wytrzymałość</t>
  </si>
  <si>
    <t>Mechanika 2</t>
  </si>
  <si>
    <t>Spalanie i paliwa</t>
  </si>
  <si>
    <t>procesowa</t>
  </si>
  <si>
    <t>Urządzenia kotłowe</t>
  </si>
  <si>
    <t>PKM II</t>
  </si>
  <si>
    <t>(3+2)</t>
  </si>
  <si>
    <t>ochrony atmosfery</t>
  </si>
  <si>
    <t>kierunek studiów MECHANIKA I BUDOWA MASZYN</t>
  </si>
  <si>
    <t>Maszyny wyporowe</t>
  </si>
  <si>
    <t>Mechanika lotu</t>
  </si>
  <si>
    <t>Konstruowanie</t>
  </si>
  <si>
    <t>Projektowanie</t>
  </si>
  <si>
    <t>samolotów</t>
  </si>
  <si>
    <t>Awionika i sterowanie</t>
  </si>
  <si>
    <t>Aerodynamika</t>
  </si>
  <si>
    <t>powietrznych</t>
  </si>
  <si>
    <t>Podstawy automatyki</t>
  </si>
  <si>
    <t>i systemy pomiarowe</t>
  </si>
  <si>
    <t>statków powietrznych</t>
  </si>
  <si>
    <t>04000 E/B2</t>
  </si>
  <si>
    <t xml:space="preserve">materiałów </t>
  </si>
  <si>
    <t>(3+1+1)</t>
  </si>
  <si>
    <t>(5+3)</t>
  </si>
  <si>
    <t>indywidualny inż.</t>
  </si>
  <si>
    <t>22000  E</t>
  </si>
  <si>
    <t>Inżynieria i aparatura</t>
  </si>
  <si>
    <t>Badanie maszyn</t>
  </si>
  <si>
    <t xml:space="preserve">PKM I </t>
  </si>
  <si>
    <t xml:space="preserve">Analiza </t>
  </si>
  <si>
    <t>Zaawansowane metody</t>
  </si>
  <si>
    <t>(H-M)   20000</t>
  </si>
  <si>
    <t>projekt. (wyb) S-7 2h</t>
  </si>
  <si>
    <t>32000 E</t>
  </si>
  <si>
    <t>Z-7 (wyb.)</t>
  </si>
  <si>
    <r>
      <t xml:space="preserve">stacjonarne studia I stopnia  inżynierskie    </t>
    </r>
    <r>
      <rPr>
        <sz val="14"/>
        <rFont val="Arial CE"/>
        <family val="0"/>
      </rPr>
      <t xml:space="preserve">                                                                          </t>
    </r>
  </si>
  <si>
    <t>stacjonarne studia I stopnia  inżynierskie</t>
  </si>
  <si>
    <t>konstrukcji lotniczych</t>
  </si>
  <si>
    <t>statkami latającymi</t>
  </si>
  <si>
    <t>11020 E (2+1+2)</t>
  </si>
  <si>
    <t>Z-6 (wyb.)</t>
  </si>
  <si>
    <t>Siłownie  cieplne</t>
  </si>
  <si>
    <t>Chłodnictwo i kriogenika</t>
  </si>
  <si>
    <t>maszyny przepływowe</t>
  </si>
  <si>
    <t>Techniki  wytwarzania</t>
  </si>
  <si>
    <t>MSN0230</t>
  </si>
  <si>
    <t xml:space="preserve"> Geometria  wykreślna </t>
  </si>
  <si>
    <t>Podstawy  termodynamiki</t>
  </si>
  <si>
    <t>MSN0450</t>
  </si>
  <si>
    <t>wytrzymałości materiałów</t>
  </si>
  <si>
    <t>MSN0810</t>
  </si>
  <si>
    <t>MSN1010</t>
  </si>
  <si>
    <t xml:space="preserve">Algebra z geometrią analit. </t>
  </si>
  <si>
    <r>
      <t>użytkowe</t>
    </r>
    <r>
      <rPr>
        <sz val="11"/>
        <color indexed="8"/>
        <rFont val="Arial CE"/>
        <family val="0"/>
      </rPr>
      <t xml:space="preserve"> 00200</t>
    </r>
  </si>
  <si>
    <t>MSN0710</t>
  </si>
  <si>
    <t>MSN0680</t>
  </si>
  <si>
    <t xml:space="preserve">Wymiana ciepła i wymienniki </t>
  </si>
  <si>
    <t>MSN1400</t>
  </si>
  <si>
    <t xml:space="preserve"> mechanika płynów</t>
  </si>
  <si>
    <t>Teoria maszyn cieplnych</t>
  </si>
  <si>
    <t>MSN1170</t>
  </si>
  <si>
    <t>MSN1460</t>
  </si>
  <si>
    <t>MSN1100</t>
  </si>
  <si>
    <t>MSN0140</t>
  </si>
  <si>
    <t>MSN1520</t>
  </si>
  <si>
    <t>MSN0060</t>
  </si>
  <si>
    <t>MSN1340</t>
  </si>
  <si>
    <t>Praca dyplomowa inż.</t>
  </si>
  <si>
    <t>MSN1600</t>
  </si>
  <si>
    <t>MSN1000</t>
  </si>
  <si>
    <t>MSN0391</t>
  </si>
  <si>
    <t>projekt. (wyb) Z-6 2h</t>
  </si>
  <si>
    <t>Tłokowe silniki lotnicze</t>
  </si>
  <si>
    <t>Turbinowe silniki lotnicze</t>
  </si>
  <si>
    <t>Podstawy eksploatacji</t>
  </si>
  <si>
    <t xml:space="preserve">Wyposażenie statków </t>
  </si>
  <si>
    <t>20101 (2+1+1)</t>
  </si>
  <si>
    <t>MSN0051</t>
  </si>
  <si>
    <t>MSN0020</t>
  </si>
  <si>
    <t>Teoria napędów lotniczych</t>
  </si>
  <si>
    <t>MSN1190</t>
  </si>
  <si>
    <t>MSN0900</t>
  </si>
  <si>
    <t>MSN1250</t>
  </si>
  <si>
    <t>MSN1300</t>
  </si>
  <si>
    <t>MSN0321</t>
  </si>
  <si>
    <t>MSN1420</t>
  </si>
  <si>
    <t>1 ECTS = 30 CNPS</t>
  </si>
  <si>
    <t xml:space="preserve">Pompy </t>
  </si>
  <si>
    <t>MSN0841</t>
  </si>
  <si>
    <t>nazwa kursu</t>
  </si>
  <si>
    <t>kod kursu</t>
  </si>
  <si>
    <t>tyg.wymiar kursu: WCLPS</t>
  </si>
  <si>
    <t xml:space="preserve">                  11000          (1+1)</t>
  </si>
  <si>
    <t xml:space="preserve">   21000                        (2+1)</t>
  </si>
  <si>
    <t>mechaniki płynów</t>
  </si>
  <si>
    <t xml:space="preserve">                 21000           (2+1)</t>
  </si>
  <si>
    <t xml:space="preserve">                  21000          (2+1)</t>
  </si>
  <si>
    <t xml:space="preserve">                   21000         (2+1)</t>
  </si>
  <si>
    <t xml:space="preserve">                  21000 E       (3+1)</t>
  </si>
  <si>
    <t xml:space="preserve">               10100             (1+1)</t>
  </si>
  <si>
    <t xml:space="preserve"> (2+1+1)</t>
  </si>
  <si>
    <t xml:space="preserve">                   20100 E      (3+1)</t>
  </si>
  <si>
    <t xml:space="preserve">                  21000 E      (3+1)</t>
  </si>
  <si>
    <t>(2+2)</t>
  </si>
  <si>
    <t xml:space="preserve">               21000 E          (3+1)</t>
  </si>
  <si>
    <t xml:space="preserve">                 21000 E       (3+1)</t>
  </si>
  <si>
    <t xml:space="preserve">                10120        (1+1+2)</t>
  </si>
  <si>
    <t>MSN0481</t>
  </si>
  <si>
    <t xml:space="preserve">                  11010 E   (2+1+1)</t>
  </si>
  <si>
    <t xml:space="preserve">20020 E   </t>
  </si>
  <si>
    <r>
      <t>i remontu</t>
    </r>
    <r>
      <rPr>
        <sz val="11"/>
        <rFont val="Arial CE"/>
        <family val="2"/>
      </rPr>
      <t xml:space="preserve">    </t>
    </r>
    <r>
      <rPr>
        <sz val="11"/>
        <rFont val="Arial CE"/>
        <family val="0"/>
      </rPr>
      <t>10100   (1+1)</t>
    </r>
  </si>
  <si>
    <t xml:space="preserve"> sprzętu lotniczego</t>
  </si>
  <si>
    <t xml:space="preserve">                  20200       (2+2)</t>
  </si>
  <si>
    <t>suma ECTS</t>
  </si>
  <si>
    <t xml:space="preserve">                21000 E        (3+1)</t>
  </si>
  <si>
    <t xml:space="preserve">               12000 E          (2+2)</t>
  </si>
  <si>
    <t xml:space="preserve">                   21100 E  (3+1+1)</t>
  </si>
  <si>
    <t xml:space="preserve">                 22000 E        (3+2)</t>
  </si>
  <si>
    <t xml:space="preserve">                 21000          (2+1) </t>
  </si>
  <si>
    <t xml:space="preserve">              21000 E          (3+1)</t>
  </si>
  <si>
    <t xml:space="preserve">                  10100          (1+1)</t>
  </si>
  <si>
    <t xml:space="preserve">                 11010      (1+1+1)</t>
  </si>
  <si>
    <t xml:space="preserve">                20100           (2+1)</t>
  </si>
  <si>
    <t>Praktyka zawodowa</t>
  </si>
  <si>
    <t>MSN1590              4 tygodnie</t>
  </si>
  <si>
    <t>Język obcy</t>
  </si>
  <si>
    <t>(ECTS)</t>
  </si>
  <si>
    <t xml:space="preserve">                  20010          (2+1)</t>
  </si>
  <si>
    <r>
      <t xml:space="preserve">INN1003    </t>
    </r>
    <r>
      <rPr>
        <sz val="12"/>
        <color indexed="8"/>
        <rFont val="Arial CE"/>
        <family val="0"/>
      </rPr>
      <t xml:space="preserve"> Pakiety</t>
    </r>
  </si>
  <si>
    <r>
      <t xml:space="preserve">MSN0780  </t>
    </r>
    <r>
      <rPr>
        <sz val="12"/>
        <color indexed="8"/>
        <rFont val="Arial CE"/>
        <family val="0"/>
      </rPr>
      <t>Podstawy</t>
    </r>
  </si>
  <si>
    <r>
      <t xml:space="preserve">MSN0430      </t>
    </r>
    <r>
      <rPr>
        <sz val="12"/>
        <color indexed="8"/>
        <rFont val="Arial CE"/>
        <family val="0"/>
      </rPr>
      <t>Mechanika 1</t>
    </r>
  </si>
  <si>
    <r>
      <t xml:space="preserve">MSN0820   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Podstawy</t>
    </r>
  </si>
  <si>
    <r>
      <t xml:space="preserve">MSN0400 </t>
    </r>
    <r>
      <rPr>
        <sz val="12"/>
        <color indexed="8"/>
        <rFont val="Arial CE"/>
        <family val="0"/>
      </rPr>
      <t>Materiałoznawstwo</t>
    </r>
  </si>
  <si>
    <r>
      <t xml:space="preserve">MSN0970  </t>
    </r>
    <r>
      <rPr>
        <sz val="12"/>
        <color indexed="8"/>
        <rFont val="Arial CE"/>
        <family val="0"/>
      </rPr>
      <t xml:space="preserve"> Rysunek </t>
    </r>
  </si>
  <si>
    <r>
      <t xml:space="preserve">MSN0750   </t>
    </r>
    <r>
      <rPr>
        <sz val="12"/>
        <color indexed="8"/>
        <rFont val="Arial CE"/>
        <family val="0"/>
      </rPr>
      <t>Podstawy</t>
    </r>
  </si>
  <si>
    <r>
      <t xml:space="preserve">MSN0211  </t>
    </r>
    <r>
      <rPr>
        <sz val="12"/>
        <color indexed="8"/>
        <rFont val="Arial CE"/>
        <family val="0"/>
      </rPr>
      <t xml:space="preserve">  Ekologia</t>
    </r>
  </si>
  <si>
    <r>
      <t xml:space="preserve">wytwarzania   </t>
    </r>
    <r>
      <rPr>
        <sz val="11"/>
        <color indexed="8"/>
        <rFont val="Arial CE"/>
        <family val="0"/>
      </rPr>
      <t xml:space="preserve"> 00200</t>
    </r>
  </si>
  <si>
    <r>
      <t xml:space="preserve">MSN0100    </t>
    </r>
    <r>
      <rPr>
        <sz val="12"/>
        <color indexed="8"/>
        <rFont val="Arial CE"/>
        <family val="0"/>
      </rPr>
      <t xml:space="preserve"> CAD II</t>
    </r>
  </si>
  <si>
    <r>
      <t xml:space="preserve">MSN0710    </t>
    </r>
    <r>
      <rPr>
        <sz val="12"/>
        <color indexed="8"/>
        <rFont val="Arial CE"/>
        <family val="0"/>
      </rPr>
      <t>Podstawy</t>
    </r>
  </si>
  <si>
    <r>
      <t xml:space="preserve">automatyki  </t>
    </r>
    <r>
      <rPr>
        <sz val="11"/>
        <color indexed="8"/>
        <rFont val="Arial CE"/>
        <family val="0"/>
      </rPr>
      <t xml:space="preserve"> 00200</t>
    </r>
  </si>
  <si>
    <r>
      <t>środowiskiem</t>
    </r>
    <r>
      <rPr>
        <b/>
        <sz val="11"/>
        <color indexed="8"/>
        <rFont val="Arial CE"/>
        <family val="0"/>
      </rPr>
      <t xml:space="preserve"> </t>
    </r>
    <r>
      <rPr>
        <sz val="11"/>
        <color indexed="8"/>
        <rFont val="Arial CE"/>
        <family val="0"/>
      </rPr>
      <t>20000</t>
    </r>
  </si>
  <si>
    <r>
      <t xml:space="preserve">MSN0110     </t>
    </r>
    <r>
      <rPr>
        <sz val="12"/>
        <rFont val="Arial CE"/>
        <family val="0"/>
      </rPr>
      <t>CATIA</t>
    </r>
  </si>
  <si>
    <r>
      <t xml:space="preserve">MSN1700 </t>
    </r>
    <r>
      <rPr>
        <sz val="12"/>
        <rFont val="Arial CE"/>
        <family val="0"/>
      </rPr>
      <t>Solid Edge</t>
    </r>
  </si>
  <si>
    <r>
      <t xml:space="preserve">MSN0235  </t>
    </r>
    <r>
      <rPr>
        <sz val="12"/>
        <rFont val="Arial CE"/>
        <family val="0"/>
      </rPr>
      <t xml:space="preserve"> Grafika 3D</t>
    </r>
  </si>
  <si>
    <r>
      <t xml:space="preserve">MSN1061 </t>
    </r>
    <r>
      <rPr>
        <sz val="12"/>
        <rFont val="Arial CE"/>
        <family val="0"/>
      </rPr>
      <t>Śmigłowce</t>
    </r>
    <r>
      <rPr>
        <sz val="11"/>
        <rFont val="Arial CE"/>
        <family val="0"/>
      </rPr>
      <t xml:space="preserve"> 10000</t>
    </r>
  </si>
  <si>
    <r>
      <t xml:space="preserve">MSN1131  </t>
    </r>
    <r>
      <rPr>
        <sz val="12"/>
        <rFont val="Arial CE"/>
        <family val="0"/>
      </rPr>
      <t>Technologia prod.</t>
    </r>
  </si>
  <si>
    <t xml:space="preserve">  20200          (2+2)</t>
  </si>
  <si>
    <t>Diagnostyka</t>
  </si>
  <si>
    <t xml:space="preserve">MSN0190      </t>
  </si>
  <si>
    <t>22000 E        (3+2)</t>
  </si>
  <si>
    <t xml:space="preserve"> Wytrzymałość</t>
  </si>
  <si>
    <t xml:space="preserve">MSN1430 </t>
  </si>
  <si>
    <t>MAP1142 (MAP1143)</t>
  </si>
  <si>
    <t>matematyczna 1.1 A(B)</t>
  </si>
  <si>
    <t>22000 (32000) E  (5+3)</t>
  </si>
  <si>
    <t>FZP1058</t>
  </si>
  <si>
    <t>Fizyka 1.2</t>
  </si>
  <si>
    <t>(4+2)</t>
  </si>
  <si>
    <t>FZP2075</t>
  </si>
  <si>
    <t xml:space="preserve">Fizyka 2.4 </t>
  </si>
  <si>
    <t>MAP1144</t>
  </si>
  <si>
    <t>matematyczna 2.2A</t>
  </si>
  <si>
    <t>(H-M)  20000</t>
  </si>
  <si>
    <t>04000</t>
  </si>
  <si>
    <r>
      <t xml:space="preserve">MSN0371 </t>
    </r>
  </si>
  <si>
    <t>MSN0692</t>
  </si>
  <si>
    <t>(3+3)</t>
  </si>
  <si>
    <t>MAP1140 (MAP1141)</t>
  </si>
  <si>
    <r>
      <t xml:space="preserve">MMN4547 </t>
    </r>
    <r>
      <rPr>
        <sz val="11"/>
        <color indexed="8"/>
        <rFont val="Arial CE"/>
        <family val="0"/>
      </rPr>
      <t>Elementy prawa</t>
    </r>
  </si>
  <si>
    <r>
      <t xml:space="preserve">PRZ0117 </t>
    </r>
    <r>
      <rPr>
        <sz val="11"/>
        <color indexed="8"/>
        <rFont val="Arial CE"/>
        <family val="0"/>
      </rPr>
      <t xml:space="preserve">Ochrona własności </t>
    </r>
  </si>
  <si>
    <t xml:space="preserve">                  20020         (2+2)</t>
  </si>
  <si>
    <t>CNPS - całkowity nakład pracy studenta</t>
  </si>
  <si>
    <r>
      <t xml:space="preserve">CHC1101     </t>
    </r>
    <r>
      <rPr>
        <sz val="12"/>
        <rFont val="Arial CE"/>
        <family val="0"/>
      </rPr>
      <t>Chemia</t>
    </r>
  </si>
  <si>
    <r>
      <t>i</t>
    </r>
    <r>
      <rPr>
        <sz val="12"/>
        <rFont val="Arial CE"/>
        <family val="0"/>
      </rPr>
      <t xml:space="preserve">nformacyjne   </t>
    </r>
    <r>
      <rPr>
        <sz val="11"/>
        <rFont val="Arial CE"/>
        <family val="0"/>
      </rPr>
      <t xml:space="preserve">        20000</t>
    </r>
  </si>
  <si>
    <r>
      <t>Maszynoznawstwo</t>
    </r>
    <r>
      <rPr>
        <sz val="11"/>
        <rFont val="Arial CE"/>
        <family val="0"/>
      </rPr>
      <t xml:space="preserve">  20000</t>
    </r>
  </si>
  <si>
    <t>ECTS - liczba punktów kredytowych</t>
  </si>
  <si>
    <t>W - wykład</t>
  </si>
  <si>
    <t>C - ćwiczenia</t>
  </si>
  <si>
    <t>L - laboratorium</t>
  </si>
  <si>
    <t>P - projekt</t>
  </si>
  <si>
    <t>S - seminarium</t>
  </si>
  <si>
    <r>
      <t xml:space="preserve">MSN1100         </t>
    </r>
    <r>
      <rPr>
        <sz val="12"/>
        <color indexed="8"/>
        <rFont val="Arial CE"/>
        <family val="0"/>
      </rPr>
      <t xml:space="preserve"> Techniki</t>
    </r>
  </si>
  <si>
    <t>E - egzamin</t>
  </si>
  <si>
    <r>
      <t xml:space="preserve">EKZ0313 </t>
    </r>
    <r>
      <rPr>
        <sz val="12"/>
        <color indexed="8"/>
        <rFont val="Arial CE"/>
        <family val="0"/>
      </rPr>
      <t xml:space="preserve">  Ekonomia</t>
    </r>
  </si>
  <si>
    <r>
      <t xml:space="preserve">MSN0770 </t>
    </r>
    <r>
      <rPr>
        <sz val="12"/>
        <color indexed="8"/>
        <rFont val="Arial CE"/>
        <family val="0"/>
      </rPr>
      <t xml:space="preserve">   Podstawy </t>
    </r>
  </si>
  <si>
    <r>
      <t>materiał.</t>
    </r>
    <r>
      <rPr>
        <sz val="11"/>
        <color indexed="8"/>
        <rFont val="Arial CE"/>
        <family val="0"/>
      </rPr>
      <t xml:space="preserve"> 20000 E</t>
    </r>
  </si>
  <si>
    <t>A(B) 21000 (22000) E  (2+2)</t>
  </si>
  <si>
    <r>
      <t xml:space="preserve">CHC1101    </t>
    </r>
    <r>
      <rPr>
        <sz val="12"/>
        <color indexed="8"/>
        <rFont val="Arial CE"/>
        <family val="0"/>
      </rPr>
      <t xml:space="preserve"> Chemia</t>
    </r>
    <r>
      <rPr>
        <sz val="11"/>
        <color indexed="8"/>
        <rFont val="Arial CE"/>
        <family val="0"/>
      </rPr>
      <t xml:space="preserve">   00100   </t>
    </r>
  </si>
  <si>
    <t xml:space="preserve">PRZ0117 Ochrona własności </t>
  </si>
  <si>
    <t>intelekt. i przem.  20000</t>
  </si>
  <si>
    <r>
      <t xml:space="preserve">specjalność </t>
    </r>
    <r>
      <rPr>
        <b/>
        <i/>
        <sz val="14"/>
        <rFont val="Arial CE"/>
        <family val="0"/>
      </rPr>
      <t>Inżynieria cieplna i procesowa</t>
    </r>
    <r>
      <rPr>
        <b/>
        <sz val="14"/>
        <rFont val="Arial CE"/>
        <family val="0"/>
      </rPr>
      <t xml:space="preserve"> </t>
    </r>
    <r>
      <rPr>
        <sz val="14"/>
        <rFont val="Arial CE"/>
        <family val="0"/>
      </rPr>
      <t>(od sem. 4)</t>
    </r>
  </si>
  <si>
    <r>
      <t xml:space="preserve">MSN1500    </t>
    </r>
    <r>
      <rPr>
        <sz val="12"/>
        <color indexed="8"/>
        <rFont val="Arial CE"/>
        <family val="0"/>
      </rPr>
      <t>Zarządzanie</t>
    </r>
  </si>
  <si>
    <r>
      <t xml:space="preserve">MSN0360 </t>
    </r>
    <r>
      <rPr>
        <sz val="12"/>
        <rFont val="Arial CE"/>
        <family val="0"/>
      </rPr>
      <t>Lotnicze maszyny</t>
    </r>
  </si>
  <si>
    <r>
      <t>i urządz.elektr.</t>
    </r>
    <r>
      <rPr>
        <sz val="11"/>
        <rFont val="Arial CE"/>
        <family val="0"/>
      </rPr>
      <t xml:space="preserve">  20000</t>
    </r>
  </si>
  <si>
    <r>
      <t xml:space="preserve">MSN0570    </t>
    </r>
    <r>
      <rPr>
        <sz val="12"/>
        <rFont val="Arial CE"/>
        <family val="0"/>
      </rPr>
      <t>Metrologia</t>
    </r>
  </si>
  <si>
    <r>
      <t xml:space="preserve">techniczny </t>
    </r>
    <r>
      <rPr>
        <sz val="11"/>
        <color indexed="8"/>
        <rFont val="Arial CE"/>
        <family val="0"/>
      </rPr>
      <t xml:space="preserve">    00020</t>
    </r>
  </si>
  <si>
    <r>
      <t xml:space="preserve">warszt. </t>
    </r>
    <r>
      <rPr>
        <sz val="11"/>
        <color indexed="8"/>
        <rFont val="Arial CE"/>
        <family val="0"/>
      </rPr>
      <t xml:space="preserve">  10100          (1+1)</t>
    </r>
  </si>
  <si>
    <r>
      <t xml:space="preserve">MSN1630       </t>
    </r>
    <r>
      <rPr>
        <sz val="12"/>
        <rFont val="Arial CE"/>
        <family val="0"/>
      </rPr>
      <t>Technologie</t>
    </r>
  </si>
  <si>
    <r>
      <t xml:space="preserve">MSN0740   </t>
    </r>
    <r>
      <rPr>
        <sz val="12"/>
        <color indexed="8"/>
        <rFont val="Arial CE"/>
        <family val="0"/>
      </rPr>
      <t>Podstawy</t>
    </r>
  </si>
  <si>
    <r>
      <t xml:space="preserve">MSN0091   </t>
    </r>
    <r>
      <rPr>
        <sz val="12"/>
        <color indexed="8"/>
        <rFont val="Arial CE"/>
        <family val="0"/>
      </rPr>
      <t>CAD I</t>
    </r>
  </si>
  <si>
    <r>
      <t>elektroniki</t>
    </r>
    <r>
      <rPr>
        <sz val="11"/>
        <color indexed="8"/>
        <rFont val="Arial CE"/>
        <family val="0"/>
      </rPr>
      <t xml:space="preserve">    10100    (1+1)</t>
    </r>
  </si>
  <si>
    <r>
      <t xml:space="preserve">specjalność </t>
    </r>
    <r>
      <rPr>
        <b/>
        <i/>
        <sz val="14"/>
        <rFont val="Arial CE"/>
        <family val="0"/>
      </rPr>
      <t xml:space="preserve">Inżynieria lotnicza </t>
    </r>
    <r>
      <rPr>
        <sz val="14"/>
        <rFont val="Arial CE"/>
        <family val="0"/>
      </rPr>
      <t>(od sem. 4)</t>
    </r>
  </si>
  <si>
    <t>sem.3 wspólny dla ICiP i IL</t>
  </si>
  <si>
    <t>rekrut. 2011/2012, uchwała RW nr 4/D/2011 z dnia 18.05.2011</t>
  </si>
  <si>
    <t>plan studiów na rok akademicki 2012/2013 (od II roku studiów)</t>
  </si>
  <si>
    <r>
      <rPr>
        <sz val="11"/>
        <color indexed="8"/>
        <rFont val="Arial CE"/>
        <family val="0"/>
      </rPr>
      <t>MSN0581</t>
    </r>
    <r>
      <rPr>
        <sz val="14"/>
        <color indexed="8"/>
        <rFont val="Arial CE"/>
        <family val="0"/>
      </rPr>
      <t xml:space="preserve"> </t>
    </r>
    <r>
      <rPr>
        <sz val="11"/>
        <color indexed="8"/>
        <rFont val="Arial CE"/>
        <family val="2"/>
      </rPr>
      <t xml:space="preserve">   </t>
    </r>
    <r>
      <rPr>
        <b/>
        <sz val="11"/>
        <color indexed="8"/>
        <rFont val="Arial CE"/>
        <family val="0"/>
      </rPr>
      <t xml:space="preserve"> </t>
    </r>
    <r>
      <rPr>
        <sz val="12"/>
        <color indexed="8"/>
        <rFont val="Arial CE"/>
        <family val="0"/>
      </rPr>
      <t>Miernictwo</t>
    </r>
  </si>
  <si>
    <r>
      <t xml:space="preserve">        </t>
    </r>
    <r>
      <rPr>
        <b/>
        <sz val="12"/>
        <color indexed="8"/>
        <rFont val="Arial CE"/>
        <family val="0"/>
      </rPr>
      <t xml:space="preserve">   </t>
    </r>
    <r>
      <rPr>
        <sz val="11"/>
        <color indexed="8"/>
        <rFont val="Arial CE"/>
        <family val="0"/>
      </rPr>
      <t>11100   (1+1+1)</t>
    </r>
  </si>
  <si>
    <r>
      <t xml:space="preserve">MSN1551 </t>
    </r>
    <r>
      <rPr>
        <sz val="10"/>
        <color indexed="8"/>
        <rFont val="Arial CE"/>
        <family val="0"/>
      </rPr>
      <t>Sem.dypl.inż</t>
    </r>
    <r>
      <rPr>
        <b/>
        <sz val="10"/>
        <color indexed="8"/>
        <rFont val="Arial CE"/>
        <family val="2"/>
      </rPr>
      <t xml:space="preserve"> </t>
    </r>
    <r>
      <rPr>
        <sz val="10"/>
        <color indexed="8"/>
        <rFont val="Arial CE"/>
        <family val="2"/>
      </rPr>
      <t>00001</t>
    </r>
  </si>
  <si>
    <r>
      <t xml:space="preserve">MSN0189   </t>
    </r>
    <r>
      <rPr>
        <sz val="10"/>
        <color indexed="8"/>
        <rFont val="Arial CE"/>
        <family val="0"/>
      </rPr>
      <t xml:space="preserve">Czynnik ludzki w </t>
    </r>
  </si>
  <si>
    <r>
      <t xml:space="preserve"> </t>
    </r>
    <r>
      <rPr>
        <sz val="10"/>
        <color indexed="8"/>
        <rFont val="Arial CE"/>
        <family val="0"/>
      </rPr>
      <t xml:space="preserve">obsłudze statków pow. </t>
    </r>
    <r>
      <rPr>
        <sz val="11"/>
        <color indexed="8"/>
        <rFont val="Arial CE"/>
        <family val="0"/>
      </rPr>
      <t>10001</t>
    </r>
  </si>
  <si>
    <t xml:space="preserve">uchwała Rady Wydziału nr 7/D/2012 z dnia 04.04.2012 </t>
  </si>
  <si>
    <t xml:space="preserve">uchwała Rady Wydziału nr 9/D/2012 z dnia 23.05.2012 </t>
  </si>
  <si>
    <t>MSN0732</t>
  </si>
  <si>
    <t>MSN0262</t>
  </si>
  <si>
    <t>spr. 13.09.12 R.R.</t>
  </si>
  <si>
    <t>JZL100400BK</t>
  </si>
  <si>
    <t xml:space="preserve">WFW000000BK        </t>
  </si>
  <si>
    <t>Zajęcia sportowe 2h</t>
  </si>
  <si>
    <r>
      <rPr>
        <sz val="11"/>
        <color indexed="8"/>
        <rFont val="Arial CE"/>
        <family val="2"/>
      </rPr>
      <t xml:space="preserve">MSN0581    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Miernictwo</t>
    </r>
  </si>
  <si>
    <t>EKZ0331    Ekonomia</t>
  </si>
  <si>
    <t>MSN1210   Termodynamika</t>
  </si>
  <si>
    <t xml:space="preserve">        11100   (1+1+1)</t>
  </si>
  <si>
    <t>MMN4547 Elementy prawa</t>
  </si>
  <si>
    <t>MSN0430      Mechanika 1</t>
  </si>
  <si>
    <r>
      <t xml:space="preserve">MSN0820     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Podstawy</t>
    </r>
  </si>
  <si>
    <t xml:space="preserve">MSN0500     Mechanika </t>
  </si>
  <si>
    <t>płynów   00200</t>
  </si>
  <si>
    <r>
      <t xml:space="preserve">MSN1070    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Techniczna</t>
    </r>
  </si>
  <si>
    <t>MSN0780  Podstawy</t>
  </si>
  <si>
    <t xml:space="preserve">MSN0170    Cieplne </t>
  </si>
  <si>
    <t>MSN0931 Reaktory jądrowe</t>
  </si>
  <si>
    <r>
      <rPr>
        <sz val="11"/>
        <color indexed="8"/>
        <rFont val="Arial CE"/>
        <family val="2"/>
      </rPr>
      <t>MSN1551 Sem.dypl.inż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00001</t>
    </r>
  </si>
  <si>
    <t>INN1003     Pakiety</t>
  </si>
  <si>
    <t>użytkowe 00200</t>
  </si>
  <si>
    <t>MSN0400 Materiałoznawstwo</t>
  </si>
  <si>
    <t>MSN0211    Ekologia</t>
  </si>
  <si>
    <t xml:space="preserve">MSN0770      Podstawy  </t>
  </si>
  <si>
    <t>materiał.   20000 E</t>
  </si>
  <si>
    <t xml:space="preserve">MSN0970   Rysunek </t>
  </si>
  <si>
    <r>
      <t xml:space="preserve">MSN0570   </t>
    </r>
    <r>
      <rPr>
        <b/>
        <sz val="11"/>
        <rFont val="Arial CE"/>
        <family val="2"/>
      </rPr>
      <t xml:space="preserve"> </t>
    </r>
    <r>
      <rPr>
        <sz val="11"/>
        <rFont val="Arial CE"/>
        <family val="2"/>
      </rPr>
      <t>Metrologia</t>
    </r>
  </si>
  <si>
    <t xml:space="preserve">CHC1101     Chemia   00100   </t>
  </si>
  <si>
    <t>techniczny     00020</t>
  </si>
  <si>
    <t>warszt.   10100          (1+1)</t>
  </si>
  <si>
    <t>MSN1080          Techniki</t>
  </si>
  <si>
    <t>CHC1101     Chemia</t>
  </si>
  <si>
    <t>MSN0750   Podstawy</t>
  </si>
  <si>
    <t>wytwarzania    00200</t>
  </si>
  <si>
    <t>MSN1630     Technologie</t>
  </si>
  <si>
    <t>informacyjne           20000</t>
  </si>
  <si>
    <t>MSN1350      Urządzenia</t>
  </si>
  <si>
    <r>
      <t xml:space="preserve">MSN0740  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Podstawy</t>
    </r>
  </si>
  <si>
    <r>
      <t>MSN0091</t>
    </r>
    <r>
      <rPr>
        <b/>
        <sz val="11"/>
        <color indexed="8"/>
        <rFont val="Arial CE"/>
        <family val="2"/>
      </rPr>
      <t xml:space="preserve">   </t>
    </r>
    <r>
      <rPr>
        <sz val="11"/>
        <color indexed="8"/>
        <rFont val="Arial CE"/>
        <family val="2"/>
      </rPr>
      <t>CAD I</t>
    </r>
  </si>
  <si>
    <t>elektroniki    10100    (1+1)</t>
  </si>
  <si>
    <t>MSN0100     CAD II</t>
  </si>
  <si>
    <t>MSN0710    Podstawy</t>
  </si>
  <si>
    <t>MSN1500    Zarządzanie</t>
  </si>
  <si>
    <t>Maszynoznawstwo  20000</t>
  </si>
  <si>
    <t>automatyki   00200</t>
  </si>
  <si>
    <r>
      <t>środowiskiem</t>
    </r>
    <r>
      <rPr>
        <b/>
        <sz val="11"/>
        <color indexed="8"/>
        <rFont val="Arial CE"/>
        <family val="2"/>
      </rPr>
      <t xml:space="preserve"> </t>
    </r>
    <r>
      <rPr>
        <sz val="11"/>
        <color indexed="8"/>
        <rFont val="Arial CE"/>
        <family val="2"/>
      </rPr>
      <t>20000</t>
    </r>
  </si>
  <si>
    <t>MSN0110     CATIA</t>
  </si>
  <si>
    <t>MSN1700 Solid Edge</t>
  </si>
  <si>
    <t>MSN0235   Grafika 3D</t>
  </si>
  <si>
    <t xml:space="preserve">                  10100        (1+1)</t>
  </si>
  <si>
    <r>
      <t xml:space="preserve">UWAGA: W roku akademickim 2013/2014 na 7 semestrze realizowany będzie kurs </t>
    </r>
    <r>
      <rPr>
        <b/>
        <i/>
        <sz val="12"/>
        <rFont val="Arial CE"/>
        <family val="0"/>
      </rPr>
      <t>Sprężarki i wentylatory</t>
    </r>
    <r>
      <rPr>
        <sz val="12"/>
        <rFont val="Arial CE"/>
        <family val="0"/>
      </rPr>
      <t xml:space="preserve"> (</t>
    </r>
    <r>
      <rPr>
        <b/>
        <i/>
        <sz val="12"/>
        <rFont val="Arial CE"/>
        <family val="0"/>
      </rPr>
      <t>11000)</t>
    </r>
    <r>
      <rPr>
        <sz val="12"/>
        <rFont val="Arial CE"/>
        <family val="0"/>
      </rPr>
      <t xml:space="preserve"> zamiast kursu </t>
    </r>
    <r>
      <rPr>
        <b/>
        <i/>
        <sz val="12"/>
        <rFont val="Arial CE"/>
        <family val="0"/>
      </rPr>
      <t>Reaktory jądrowe</t>
    </r>
    <r>
      <rPr>
        <sz val="12"/>
        <rFont val="Arial CE"/>
        <family val="0"/>
      </rPr>
      <t>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</si>
</sst>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2"/>
    </font>
    <font>
      <sz val="9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sz val="10"/>
      <color indexed="10"/>
      <name val="Arial CE"/>
      <family val="2"/>
    </font>
    <font>
      <sz val="11"/>
      <color indexed="8"/>
      <name val="Arial CE"/>
      <family val="0"/>
    </font>
    <font>
      <sz val="12"/>
      <name val="Arial CE"/>
      <family val="0"/>
    </font>
    <font>
      <b/>
      <sz val="11"/>
      <color indexed="8"/>
      <name val="Arial CE"/>
      <family val="0"/>
    </font>
    <font>
      <i/>
      <sz val="8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b/>
      <sz val="12"/>
      <color indexed="12"/>
      <name val="Arial CE"/>
      <family val="0"/>
    </font>
    <font>
      <b/>
      <i/>
      <sz val="14"/>
      <name val="Arial CE"/>
      <family val="0"/>
    </font>
    <font>
      <b/>
      <sz val="14"/>
      <color indexed="8"/>
      <name val="Arial CE"/>
      <family val="0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4" fillId="34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vertical="center"/>
    </xf>
    <xf numFmtId="0" fontId="15" fillId="33" borderId="24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right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right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49" fontId="15" fillId="33" borderId="32" xfId="0" applyNumberFormat="1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right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right" vertical="center"/>
    </xf>
    <xf numFmtId="0" fontId="15" fillId="33" borderId="28" xfId="0" applyFont="1" applyFill="1" applyBorder="1" applyAlignment="1">
      <alignment vertical="center"/>
    </xf>
    <xf numFmtId="0" fontId="15" fillId="33" borderId="35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vertical="center"/>
    </xf>
    <xf numFmtId="0" fontId="15" fillId="33" borderId="35" xfId="0" applyFont="1" applyFill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15" fillId="33" borderId="28" xfId="0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vertical="center"/>
    </xf>
    <xf numFmtId="0" fontId="15" fillId="34" borderId="2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right"/>
    </xf>
    <xf numFmtId="0" fontId="18" fillId="34" borderId="19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0" xfId="0" applyAlignment="1">
      <alignment horizontal="justify"/>
    </xf>
    <xf numFmtId="0" fontId="14" fillId="0" borderId="0" xfId="0" applyFont="1" applyAlignment="1">
      <alignment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12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left" vertical="center"/>
    </xf>
    <xf numFmtId="0" fontId="15" fillId="33" borderId="42" xfId="0" applyFont="1" applyFill="1" applyBorder="1" applyAlignment="1">
      <alignment horizontal="left" vertical="center"/>
    </xf>
    <xf numFmtId="0" fontId="15" fillId="33" borderId="43" xfId="0" applyFont="1" applyFill="1" applyBorder="1" applyAlignment="1">
      <alignment horizontal="left" vertical="center"/>
    </xf>
    <xf numFmtId="49" fontId="15" fillId="33" borderId="1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49" fontId="15" fillId="33" borderId="42" xfId="0" applyNumberFormat="1" applyFont="1" applyFill="1" applyBorder="1" applyAlignment="1">
      <alignment horizontal="left" vertical="center"/>
    </xf>
    <xf numFmtId="0" fontId="15" fillId="33" borderId="42" xfId="0" applyFont="1" applyFill="1" applyBorder="1" applyAlignment="1">
      <alignment horizontal="left" vertical="center"/>
    </xf>
    <xf numFmtId="0" fontId="12" fillId="33" borderId="42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6" fillId="33" borderId="38" xfId="0" applyFont="1" applyFill="1" applyBorder="1" applyAlignment="1">
      <alignment horizontal="center"/>
    </xf>
    <xf numFmtId="0" fontId="0" fillId="33" borderId="0" xfId="0" applyFont="1" applyFill="1" applyBorder="1" applyAlignment="1">
      <alignment textRotation="90"/>
    </xf>
    <xf numFmtId="0" fontId="0" fillId="0" borderId="0" xfId="0" applyFont="1" applyBorder="1" applyAlignment="1">
      <alignment textRotation="90"/>
    </xf>
    <xf numFmtId="0" fontId="16" fillId="33" borderId="29" xfId="0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45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49" fontId="15" fillId="33" borderId="18" xfId="0" applyNumberFormat="1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15" fillId="33" borderId="46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right" vertical="center"/>
    </xf>
    <xf numFmtId="0" fontId="15" fillId="33" borderId="47" xfId="0" applyFont="1" applyFill="1" applyBorder="1" applyAlignment="1">
      <alignment horizontal="left" vertical="center"/>
    </xf>
    <xf numFmtId="49" fontId="15" fillId="33" borderId="13" xfId="0" applyNumberFormat="1" applyFont="1" applyFill="1" applyBorder="1" applyAlignment="1">
      <alignment horizontal="right" vertical="center"/>
    </xf>
    <xf numFmtId="0" fontId="15" fillId="33" borderId="40" xfId="0" applyFont="1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16" fillId="33" borderId="3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left"/>
    </xf>
    <xf numFmtId="0" fontId="12" fillId="0" borderId="28" xfId="0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33" borderId="28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49" fontId="15" fillId="33" borderId="18" xfId="0" applyNumberFormat="1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/>
    </xf>
    <xf numFmtId="0" fontId="15" fillId="33" borderId="24" xfId="0" applyFont="1" applyFill="1" applyBorder="1" applyAlignment="1" quotePrefix="1">
      <alignment horizontal="right" vertical="center"/>
    </xf>
    <xf numFmtId="0" fontId="15" fillId="33" borderId="13" xfId="0" applyFont="1" applyFill="1" applyBorder="1" applyAlignment="1" quotePrefix="1">
      <alignment horizontal="center" vertical="center"/>
    </xf>
    <xf numFmtId="0" fontId="15" fillId="33" borderId="4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right" vertical="center"/>
    </xf>
    <xf numFmtId="0" fontId="12" fillId="33" borderId="49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 vertical="center"/>
    </xf>
    <xf numFmtId="0" fontId="12" fillId="33" borderId="44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12" fillId="33" borderId="29" xfId="0" applyFont="1" applyFill="1" applyBorder="1" applyAlignment="1">
      <alignment horizontal="left" vertical="center"/>
    </xf>
    <xf numFmtId="49" fontId="12" fillId="33" borderId="42" xfId="0" applyNumberFormat="1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right" vertical="center"/>
    </xf>
    <xf numFmtId="0" fontId="12" fillId="33" borderId="42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49" fontId="12" fillId="33" borderId="47" xfId="0" applyNumberFormat="1" applyFont="1" applyFill="1" applyBorder="1" applyAlignment="1">
      <alignment horizontal="left" vertical="center"/>
    </xf>
    <xf numFmtId="0" fontId="12" fillId="33" borderId="47" xfId="0" applyFont="1" applyFill="1" applyBorder="1" applyAlignment="1">
      <alignment horizontal="left" vertical="center"/>
    </xf>
    <xf numFmtId="0" fontId="12" fillId="33" borderId="50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vertical="center"/>
    </xf>
    <xf numFmtId="0" fontId="15" fillId="34" borderId="22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/>
    </xf>
    <xf numFmtId="0" fontId="16" fillId="33" borderId="47" xfId="0" applyFont="1" applyFill="1" applyBorder="1" applyAlignment="1">
      <alignment horizontal="center" vertical="center"/>
    </xf>
    <xf numFmtId="49" fontId="16" fillId="33" borderId="31" xfId="0" applyNumberFormat="1" applyFont="1" applyFill="1" applyBorder="1" applyAlignment="1">
      <alignment horizontal="center" vertical="center"/>
    </xf>
    <xf numFmtId="0" fontId="16" fillId="33" borderId="44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/>
    </xf>
    <xf numFmtId="0" fontId="12" fillId="33" borderId="26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/>
    </xf>
    <xf numFmtId="0" fontId="12" fillId="33" borderId="41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vertical="center"/>
    </xf>
    <xf numFmtId="0" fontId="16" fillId="33" borderId="18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5" fillId="0" borderId="42" xfId="0" applyFont="1" applyFill="1" applyBorder="1" applyAlignment="1">
      <alignment horizontal="left" vertical="center"/>
    </xf>
    <xf numFmtId="0" fontId="6" fillId="33" borderId="41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12" fillId="33" borderId="34" xfId="0" applyFont="1" applyFill="1" applyBorder="1" applyAlignment="1">
      <alignment horizontal="center" vertical="center"/>
    </xf>
    <xf numFmtId="0" fontId="16" fillId="33" borderId="5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right" vertical="center"/>
    </xf>
    <xf numFmtId="0" fontId="16" fillId="33" borderId="30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left" vertical="center"/>
    </xf>
    <xf numFmtId="0" fontId="16" fillId="33" borderId="34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 vertical="center"/>
    </xf>
    <xf numFmtId="0" fontId="16" fillId="33" borderId="29" xfId="0" applyFont="1" applyFill="1" applyBorder="1" applyAlignment="1">
      <alignment horizontal="right" vertical="center"/>
    </xf>
    <xf numFmtId="0" fontId="15" fillId="33" borderId="47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left" vertical="center"/>
    </xf>
    <xf numFmtId="0" fontId="4" fillId="33" borderId="5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left" vertical="center"/>
    </xf>
    <xf numFmtId="0" fontId="12" fillId="33" borderId="47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right" vertical="center"/>
    </xf>
    <xf numFmtId="0" fontId="15" fillId="33" borderId="24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left" vertical="center"/>
    </xf>
    <xf numFmtId="0" fontId="15" fillId="33" borderId="40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right" vertical="center"/>
    </xf>
    <xf numFmtId="0" fontId="15" fillId="33" borderId="37" xfId="0" applyFont="1" applyFill="1" applyBorder="1" applyAlignment="1">
      <alignment horizontal="center" vertical="center"/>
    </xf>
    <xf numFmtId="49" fontId="15" fillId="33" borderId="42" xfId="0" applyNumberFormat="1" applyFont="1" applyFill="1" applyBorder="1" applyAlignment="1">
      <alignment horizontal="left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right" vertical="center"/>
    </xf>
    <xf numFmtId="49" fontId="15" fillId="33" borderId="13" xfId="0" applyNumberFormat="1" applyFont="1" applyFill="1" applyBorder="1" applyAlignment="1">
      <alignment horizontal="right" vertical="center"/>
    </xf>
    <xf numFmtId="0" fontId="15" fillId="33" borderId="28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20" fillId="33" borderId="14" xfId="0" applyFont="1" applyFill="1" applyBorder="1" applyAlignment="1">
      <alignment horizontal="right"/>
    </xf>
    <xf numFmtId="0" fontId="14" fillId="34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7" fillId="33" borderId="55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55" xfId="0" applyFont="1" applyFill="1" applyBorder="1" applyAlignment="1">
      <alignment vertical="top"/>
    </xf>
    <xf numFmtId="0" fontId="0" fillId="0" borderId="1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vertical="top"/>
    </xf>
    <xf numFmtId="0" fontId="7" fillId="33" borderId="55" xfId="0" applyFont="1" applyFill="1" applyBorder="1" applyAlignment="1">
      <alignment horizontal="center" vertical="top"/>
    </xf>
    <xf numFmtId="0" fontId="7" fillId="33" borderId="0" xfId="0" applyFont="1" applyFill="1" applyAlignment="1">
      <alignment vertical="top"/>
    </xf>
    <xf numFmtId="0" fontId="15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/>
    </xf>
    <xf numFmtId="0" fontId="15" fillId="33" borderId="1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/>
    </xf>
    <xf numFmtId="0" fontId="17" fillId="33" borderId="42" xfId="0" applyFont="1" applyFill="1" applyBorder="1" applyAlignment="1">
      <alignment horizontal="left" vertical="center"/>
    </xf>
    <xf numFmtId="0" fontId="15" fillId="0" borderId="42" xfId="0" applyFont="1" applyFill="1" applyBorder="1" applyAlignment="1">
      <alignment horizontal="left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5" fillId="33" borderId="34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left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right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vertical="center"/>
    </xf>
    <xf numFmtId="49" fontId="15" fillId="33" borderId="12" xfId="0" applyNumberFormat="1" applyFont="1" applyFill="1" applyBorder="1" applyAlignment="1">
      <alignment horizontal="left" vertical="center"/>
    </xf>
    <xf numFmtId="0" fontId="15" fillId="33" borderId="46" xfId="0" applyFont="1" applyFill="1" applyBorder="1" applyAlignment="1">
      <alignment horizontal="center" vertical="center"/>
    </xf>
    <xf numFmtId="0" fontId="12" fillId="0" borderId="52" xfId="0" applyFont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49" fontId="12" fillId="33" borderId="44" xfId="0" applyNumberFormat="1" applyFont="1" applyFill="1" applyBorder="1" applyAlignment="1">
      <alignment horizontal="left" vertical="center"/>
    </xf>
    <xf numFmtId="0" fontId="17" fillId="33" borderId="49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/>
    </xf>
    <xf numFmtId="0" fontId="12" fillId="33" borderId="53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33" borderId="13" xfId="0" applyFont="1" applyFill="1" applyBorder="1" applyAlignment="1">
      <alignment horizontal="right" vertical="center"/>
    </xf>
    <xf numFmtId="0" fontId="15" fillId="33" borderId="43" xfId="0" applyFont="1" applyFill="1" applyBorder="1" applyAlignment="1">
      <alignment horizontal="left" vertical="center"/>
    </xf>
    <xf numFmtId="0" fontId="15" fillId="33" borderId="47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left" vertical="center"/>
    </xf>
    <xf numFmtId="49" fontId="12" fillId="33" borderId="12" xfId="0" applyNumberFormat="1" applyFont="1" applyFill="1" applyBorder="1" applyAlignment="1">
      <alignment horizontal="left" vertical="center"/>
    </xf>
    <xf numFmtId="0" fontId="15" fillId="33" borderId="4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vertical="center" wrapText="1"/>
    </xf>
    <xf numFmtId="0" fontId="12" fillId="33" borderId="40" xfId="0" applyFont="1" applyFill="1" applyBorder="1" applyAlignment="1">
      <alignment horizontal="left" vertical="center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right" vertical="center"/>
    </xf>
    <xf numFmtId="0" fontId="12" fillId="33" borderId="26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right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left" vertical="center"/>
    </xf>
    <xf numFmtId="49" fontId="15" fillId="33" borderId="18" xfId="0" applyNumberFormat="1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right" vertical="center"/>
    </xf>
    <xf numFmtId="0" fontId="15" fillId="33" borderId="42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textRotation="90"/>
    </xf>
    <xf numFmtId="0" fontId="0" fillId="0" borderId="24" xfId="0" applyFont="1" applyBorder="1" applyAlignment="1">
      <alignment textRotation="90"/>
    </xf>
    <xf numFmtId="0" fontId="0" fillId="0" borderId="30" xfId="0" applyBorder="1" applyAlignment="1">
      <alignment/>
    </xf>
    <xf numFmtId="0" fontId="15" fillId="33" borderId="22" xfId="0" applyFont="1" applyFill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33" borderId="28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5" fillId="33" borderId="22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33" borderId="46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9" fillId="33" borderId="26" xfId="0" applyFont="1" applyFill="1" applyBorder="1" applyAlignment="1">
      <alignment textRotation="90"/>
    </xf>
    <xf numFmtId="0" fontId="5" fillId="0" borderId="20" xfId="0" applyFont="1" applyBorder="1" applyAlignment="1">
      <alignment textRotation="90"/>
    </xf>
    <xf numFmtId="0" fontId="0" fillId="0" borderId="39" xfId="0" applyBorder="1" applyAlignment="1">
      <alignment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2" fillId="33" borderId="22" xfId="0" applyFont="1" applyFill="1" applyBorder="1" applyAlignment="1">
      <alignment horizontal="left" vertical="center"/>
    </xf>
    <xf numFmtId="0" fontId="0" fillId="33" borderId="26" xfId="0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6" fillId="33" borderId="42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70" zoomScaleNormal="70" zoomScalePageLayoutView="0" workbookViewId="0" topLeftCell="A4">
      <selection activeCell="N10" sqref="N10:O10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25390625" style="0" customWidth="1"/>
  </cols>
  <sheetData>
    <row r="1" spans="1:15" ht="16.5" customHeight="1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6.5" customHeight="1">
      <c r="A2" s="376" t="s">
        <v>17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6.5" customHeight="1">
      <c r="A3" s="376" t="s">
        <v>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1:15" ht="16.5" customHeight="1">
      <c r="A4" s="376" t="s">
        <v>208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ht="15" customHeight="1">
      <c r="A5" s="26"/>
      <c r="B5" s="375" t="s">
        <v>229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</row>
    <row r="6" spans="1:15" ht="10.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</row>
    <row r="7" spans="1:15" ht="4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6.5" customHeight="1">
      <c r="A8" s="244"/>
      <c r="B8" s="380" t="s">
        <v>221</v>
      </c>
      <c r="C8" s="381"/>
      <c r="D8" s="381"/>
      <c r="E8" s="381"/>
      <c r="F8" s="382" t="s">
        <v>222</v>
      </c>
      <c r="G8" s="383"/>
      <c r="H8" s="383"/>
      <c r="I8" s="383"/>
      <c r="J8" s="383"/>
      <c r="K8" s="383"/>
      <c r="L8" s="383"/>
      <c r="M8" s="383"/>
      <c r="N8" s="383"/>
      <c r="O8" s="384"/>
    </row>
    <row r="9" spans="1:15" ht="13.5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" customHeight="1" thickBot="1">
      <c r="A10" s="22"/>
      <c r="B10" s="269"/>
      <c r="C10" s="270"/>
      <c r="D10" s="270"/>
      <c r="E10" s="270"/>
      <c r="F10" s="378" t="s">
        <v>220</v>
      </c>
      <c r="G10" s="379"/>
      <c r="H10" s="28"/>
      <c r="I10" s="29"/>
      <c r="J10" s="30"/>
      <c r="K10" s="31"/>
      <c r="L10" s="352" t="s">
        <v>141</v>
      </c>
      <c r="M10" s="365">
        <v>4</v>
      </c>
      <c r="N10" s="402" t="s">
        <v>232</v>
      </c>
      <c r="O10" s="403"/>
    </row>
    <row r="11" spans="1:15" ht="19.5" customHeight="1" thickBot="1">
      <c r="A11" s="275">
        <v>28</v>
      </c>
      <c r="B11" s="272"/>
      <c r="C11" s="273"/>
      <c r="D11" s="274"/>
      <c r="E11" s="274"/>
      <c r="F11" s="18"/>
      <c r="G11" s="17"/>
      <c r="H11" s="34"/>
      <c r="I11" s="35"/>
      <c r="J11" s="296" t="s">
        <v>233</v>
      </c>
      <c r="K11" s="205"/>
      <c r="L11" s="157" t="s">
        <v>142</v>
      </c>
      <c r="M11" s="366"/>
      <c r="N11" s="8"/>
      <c r="O11" s="33"/>
    </row>
    <row r="12" spans="1:15" ht="19.5" customHeight="1" thickBot="1">
      <c r="A12" s="276"/>
      <c r="B12" s="289"/>
      <c r="C12" s="290"/>
      <c r="D12" s="290"/>
      <c r="E12" s="291"/>
      <c r="F12" s="367" t="s">
        <v>206</v>
      </c>
      <c r="G12" s="368"/>
      <c r="H12" s="94"/>
      <c r="I12" s="292"/>
      <c r="J12" s="51" t="s">
        <v>143</v>
      </c>
      <c r="K12" s="41"/>
      <c r="L12" s="39"/>
      <c r="M12" s="40"/>
      <c r="N12" s="73"/>
      <c r="O12" s="7"/>
    </row>
    <row r="13" spans="1:15" ht="19.5" customHeight="1" thickBot="1">
      <c r="A13" s="277">
        <v>26</v>
      </c>
      <c r="B13" s="293"/>
      <c r="C13" s="294"/>
      <c r="D13" s="290"/>
      <c r="E13" s="290"/>
      <c r="F13" s="295" t="s">
        <v>207</v>
      </c>
      <c r="G13" s="41">
        <v>3</v>
      </c>
      <c r="H13" s="106" t="s">
        <v>79</v>
      </c>
      <c r="I13" s="42"/>
      <c r="J13" s="54" t="s">
        <v>181</v>
      </c>
      <c r="K13" s="41"/>
      <c r="L13" s="296" t="s">
        <v>233</v>
      </c>
      <c r="M13" s="43"/>
      <c r="N13" s="73"/>
      <c r="O13" s="44"/>
    </row>
    <row r="14" spans="1:15" ht="19.5" customHeight="1" thickBot="1">
      <c r="A14" s="277"/>
      <c r="B14" s="293"/>
      <c r="C14" s="294"/>
      <c r="D14" s="297"/>
      <c r="E14" s="298"/>
      <c r="F14" s="299" t="s">
        <v>236</v>
      </c>
      <c r="G14" s="47"/>
      <c r="H14" s="48" t="s">
        <v>18</v>
      </c>
      <c r="I14" s="59"/>
      <c r="J14" s="61"/>
      <c r="K14" s="154">
        <v>2</v>
      </c>
      <c r="L14" s="51" t="s">
        <v>143</v>
      </c>
      <c r="M14" s="41"/>
      <c r="N14" s="72"/>
      <c r="O14" s="7"/>
    </row>
    <row r="15" spans="1:15" ht="19.5" customHeight="1">
      <c r="A15" s="277">
        <v>24</v>
      </c>
      <c r="B15" s="293"/>
      <c r="C15" s="294"/>
      <c r="D15" s="300" t="s">
        <v>237</v>
      </c>
      <c r="E15" s="203"/>
      <c r="F15" s="301" t="s">
        <v>36</v>
      </c>
      <c r="G15" s="41"/>
      <c r="H15" s="51" t="s">
        <v>39</v>
      </c>
      <c r="I15" s="41"/>
      <c r="J15" s="111" t="s">
        <v>238</v>
      </c>
      <c r="K15" s="41"/>
      <c r="L15" s="54" t="s">
        <v>38</v>
      </c>
      <c r="M15" s="41"/>
      <c r="N15" s="72"/>
      <c r="O15" s="33"/>
    </row>
    <row r="16" spans="1:15" ht="19.5" customHeight="1" thickBot="1">
      <c r="A16" s="278"/>
      <c r="B16" s="302"/>
      <c r="C16" s="303"/>
      <c r="D16" s="204" t="s">
        <v>180</v>
      </c>
      <c r="E16" s="304">
        <v>2</v>
      </c>
      <c r="F16" s="130" t="s">
        <v>239</v>
      </c>
      <c r="G16" s="58">
        <v>3</v>
      </c>
      <c r="H16" s="151" t="s">
        <v>134</v>
      </c>
      <c r="I16" s="58">
        <v>5</v>
      </c>
      <c r="J16" s="305" t="s">
        <v>6</v>
      </c>
      <c r="K16" s="58">
        <v>2</v>
      </c>
      <c r="L16" s="61"/>
      <c r="M16" s="58">
        <v>3</v>
      </c>
      <c r="N16" s="72"/>
      <c r="O16" s="44"/>
    </row>
    <row r="17" spans="1:15" ht="19.5" customHeight="1" thickBot="1">
      <c r="A17" s="278">
        <v>22</v>
      </c>
      <c r="B17" s="306" t="s">
        <v>240</v>
      </c>
      <c r="C17" s="69"/>
      <c r="D17" s="307" t="s">
        <v>241</v>
      </c>
      <c r="E17" s="69"/>
      <c r="F17" s="111" t="s">
        <v>242</v>
      </c>
      <c r="G17" s="63"/>
      <c r="H17" s="111" t="s">
        <v>78</v>
      </c>
      <c r="I17" s="67"/>
      <c r="J17" s="111" t="s">
        <v>243</v>
      </c>
      <c r="K17" s="41"/>
      <c r="L17" s="308" t="s">
        <v>234</v>
      </c>
      <c r="M17" s="149"/>
      <c r="N17" s="305"/>
      <c r="O17" s="65"/>
    </row>
    <row r="18" spans="1:15" ht="19.5" customHeight="1" thickBot="1">
      <c r="A18" s="278"/>
      <c r="B18" s="74" t="s">
        <v>49</v>
      </c>
      <c r="C18" s="58">
        <v>2</v>
      </c>
      <c r="D18" s="309" t="s">
        <v>110</v>
      </c>
      <c r="E18" s="58">
        <v>2</v>
      </c>
      <c r="F18" s="372" t="s">
        <v>67</v>
      </c>
      <c r="G18" s="373"/>
      <c r="H18" s="51" t="s">
        <v>77</v>
      </c>
      <c r="I18" s="68"/>
      <c r="J18" s="311" t="s">
        <v>244</v>
      </c>
      <c r="K18" s="41">
        <v>2</v>
      </c>
      <c r="L18" s="48" t="s">
        <v>235</v>
      </c>
      <c r="M18" s="150">
        <v>1</v>
      </c>
      <c r="N18" s="111" t="s">
        <v>86</v>
      </c>
      <c r="O18" s="41"/>
    </row>
    <row r="19" spans="1:15" ht="19.5" customHeight="1" thickBot="1">
      <c r="A19" s="277">
        <v>20</v>
      </c>
      <c r="B19" s="312" t="s">
        <v>170</v>
      </c>
      <c r="C19" s="313"/>
      <c r="D19" s="314" t="s">
        <v>68</v>
      </c>
      <c r="E19" s="70"/>
      <c r="F19" s="130" t="s">
        <v>115</v>
      </c>
      <c r="G19" s="58">
        <v>3</v>
      </c>
      <c r="H19" s="134" t="s">
        <v>133</v>
      </c>
      <c r="I19" s="152">
        <v>4</v>
      </c>
      <c r="J19" s="106" t="s">
        <v>81</v>
      </c>
      <c r="K19" s="70"/>
      <c r="L19" s="106" t="s">
        <v>82</v>
      </c>
      <c r="M19" s="64"/>
      <c r="N19" s="66" t="s">
        <v>85</v>
      </c>
      <c r="O19" s="353">
        <v>15</v>
      </c>
    </row>
    <row r="20" spans="1:15" ht="19.5" customHeight="1">
      <c r="A20" s="277"/>
      <c r="B20" s="78" t="s">
        <v>4</v>
      </c>
      <c r="C20" s="315"/>
      <c r="D20" s="51" t="s">
        <v>65</v>
      </c>
      <c r="E20" s="310"/>
      <c r="F20" s="106" t="s">
        <v>66</v>
      </c>
      <c r="G20" s="69"/>
      <c r="H20" s="106" t="s">
        <v>245</v>
      </c>
      <c r="I20" s="70"/>
      <c r="J20" s="48" t="s">
        <v>60</v>
      </c>
      <c r="K20" s="41"/>
      <c r="L20" s="301" t="s">
        <v>1</v>
      </c>
      <c r="M20" s="41"/>
      <c r="N20" s="36"/>
      <c r="O20" s="39"/>
    </row>
    <row r="21" spans="1:15" ht="19.5" customHeight="1" thickBot="1">
      <c r="A21" s="277">
        <v>18</v>
      </c>
      <c r="B21" s="78" t="s">
        <v>171</v>
      </c>
      <c r="C21" s="316"/>
      <c r="D21" s="151" t="s">
        <v>113</v>
      </c>
      <c r="E21" s="58">
        <v>3</v>
      </c>
      <c r="F21" s="48" t="s">
        <v>19</v>
      </c>
      <c r="G21" s="67"/>
      <c r="H21" s="48" t="s">
        <v>76</v>
      </c>
      <c r="I21" s="41"/>
      <c r="J21" s="130" t="s">
        <v>137</v>
      </c>
      <c r="K21" s="58">
        <v>4</v>
      </c>
      <c r="L21" s="48" t="s">
        <v>42</v>
      </c>
      <c r="M21" s="158"/>
      <c r="N21" s="72"/>
      <c r="O21" s="73"/>
    </row>
    <row r="22" spans="1:15" ht="19.5" customHeight="1" thickBot="1">
      <c r="A22" s="277"/>
      <c r="B22" s="317" t="s">
        <v>172</v>
      </c>
      <c r="C22" s="318">
        <v>8</v>
      </c>
      <c r="D22" s="319" t="s">
        <v>246</v>
      </c>
      <c r="E22" s="41"/>
      <c r="F22" s="130" t="s">
        <v>116</v>
      </c>
      <c r="G22" s="58">
        <v>4</v>
      </c>
      <c r="H22" s="130" t="s">
        <v>132</v>
      </c>
      <c r="I22" s="58">
        <v>4</v>
      </c>
      <c r="J22" s="106" t="s">
        <v>247</v>
      </c>
      <c r="K22" s="70"/>
      <c r="L22" s="159" t="s">
        <v>2</v>
      </c>
      <c r="M22" s="58">
        <v>4</v>
      </c>
      <c r="N22" s="72"/>
      <c r="O22" s="73"/>
    </row>
    <row r="23" spans="1:15" ht="19.5" customHeight="1" thickBot="1">
      <c r="A23" s="277">
        <v>16</v>
      </c>
      <c r="B23" s="114" t="s">
        <v>185</v>
      </c>
      <c r="C23" s="79"/>
      <c r="D23" s="320" t="s">
        <v>112</v>
      </c>
      <c r="E23" s="321"/>
      <c r="F23" s="131" t="s">
        <v>80</v>
      </c>
      <c r="G23" s="70"/>
      <c r="H23" s="111" t="s">
        <v>75</v>
      </c>
      <c r="I23" s="41"/>
      <c r="J23" s="51" t="s">
        <v>61</v>
      </c>
      <c r="K23" s="41"/>
      <c r="L23" s="354" t="s">
        <v>248</v>
      </c>
      <c r="M23" s="355"/>
      <c r="N23" s="66"/>
      <c r="O23" s="75"/>
    </row>
    <row r="24" spans="1:15" ht="19.5" customHeight="1" thickBot="1">
      <c r="A24" s="277"/>
      <c r="B24" s="369" t="s">
        <v>70</v>
      </c>
      <c r="C24" s="370"/>
      <c r="D24" s="134" t="s">
        <v>113</v>
      </c>
      <c r="E24" s="58">
        <v>3</v>
      </c>
      <c r="F24" s="301" t="s">
        <v>62</v>
      </c>
      <c r="G24" s="59"/>
      <c r="H24" s="369" t="s">
        <v>74</v>
      </c>
      <c r="I24" s="371"/>
      <c r="J24" s="323" t="s">
        <v>136</v>
      </c>
      <c r="K24" s="77">
        <v>3</v>
      </c>
      <c r="L24" s="356" t="s">
        <v>280</v>
      </c>
      <c r="M24" s="150">
        <v>2</v>
      </c>
      <c r="N24" s="324" t="s">
        <v>249</v>
      </c>
      <c r="O24" s="164">
        <v>1</v>
      </c>
    </row>
    <row r="25" spans="1:15" ht="19.5" customHeight="1" thickBot="1">
      <c r="A25" s="277">
        <v>14</v>
      </c>
      <c r="B25" s="325" t="s">
        <v>204</v>
      </c>
      <c r="C25" s="154">
        <v>4</v>
      </c>
      <c r="D25" s="307" t="s">
        <v>250</v>
      </c>
      <c r="E25" s="69"/>
      <c r="F25" s="66">
        <v>30000</v>
      </c>
      <c r="G25" s="58">
        <v>3</v>
      </c>
      <c r="H25" s="153" t="s">
        <v>113</v>
      </c>
      <c r="I25" s="154">
        <v>3</v>
      </c>
      <c r="J25" s="106" t="s">
        <v>231</v>
      </c>
      <c r="K25" s="70"/>
      <c r="L25" s="105" t="s">
        <v>83</v>
      </c>
      <c r="M25" s="160"/>
      <c r="N25" s="308" t="s">
        <v>234</v>
      </c>
      <c r="O25" s="149"/>
    </row>
    <row r="26" spans="1:15" ht="19.5" customHeight="1" thickBot="1">
      <c r="A26" s="277"/>
      <c r="B26" s="114" t="s">
        <v>173</v>
      </c>
      <c r="C26" s="326"/>
      <c r="D26" s="74" t="s">
        <v>251</v>
      </c>
      <c r="E26" s="58">
        <v>2</v>
      </c>
      <c r="F26" s="105" t="s">
        <v>252</v>
      </c>
      <c r="G26" s="70"/>
      <c r="H26" s="106" t="s">
        <v>253</v>
      </c>
      <c r="I26" s="42"/>
      <c r="J26" s="48" t="s">
        <v>44</v>
      </c>
      <c r="K26" s="41"/>
      <c r="L26" s="48" t="s">
        <v>45</v>
      </c>
      <c r="M26" s="41"/>
      <c r="N26" s="48" t="s">
        <v>235</v>
      </c>
      <c r="O26" s="150">
        <v>1</v>
      </c>
    </row>
    <row r="27" spans="1:15" ht="19.5" customHeight="1" thickBot="1">
      <c r="A27" s="277">
        <v>12</v>
      </c>
      <c r="B27" s="327" t="s">
        <v>174</v>
      </c>
      <c r="C27" s="77"/>
      <c r="D27" s="360" t="s">
        <v>254</v>
      </c>
      <c r="E27" s="361"/>
      <c r="F27" s="135" t="s">
        <v>117</v>
      </c>
      <c r="G27" s="41">
        <v>2</v>
      </c>
      <c r="H27" s="48">
        <v>20000</v>
      </c>
      <c r="I27" s="49">
        <v>2</v>
      </c>
      <c r="J27" s="48" t="s">
        <v>21</v>
      </c>
      <c r="K27" s="41"/>
      <c r="L27" s="78" t="s">
        <v>5</v>
      </c>
      <c r="M27" s="77"/>
      <c r="N27" s="105" t="s">
        <v>87</v>
      </c>
      <c r="O27" s="70"/>
    </row>
    <row r="28" spans="1:15" ht="19.5" customHeight="1" thickBot="1">
      <c r="A28" s="277"/>
      <c r="B28" s="78" t="s">
        <v>43</v>
      </c>
      <c r="C28" s="185"/>
      <c r="D28" s="51" t="s">
        <v>255</v>
      </c>
      <c r="E28" s="41">
        <v>3</v>
      </c>
      <c r="F28" s="106" t="s">
        <v>256</v>
      </c>
      <c r="G28" s="70"/>
      <c r="H28" s="114" t="s">
        <v>257</v>
      </c>
      <c r="I28" s="79"/>
      <c r="J28" s="130" t="s">
        <v>135</v>
      </c>
      <c r="K28" s="58">
        <v>5</v>
      </c>
      <c r="L28" s="161" t="s">
        <v>24</v>
      </c>
      <c r="M28" s="154">
        <v>5</v>
      </c>
      <c r="N28" s="48" t="s">
        <v>59</v>
      </c>
      <c r="O28" s="41"/>
    </row>
    <row r="29" spans="1:15" ht="19.5" customHeight="1" thickBot="1">
      <c r="A29" s="277">
        <v>10</v>
      </c>
      <c r="B29" s="329" t="s">
        <v>175</v>
      </c>
      <c r="C29" s="154">
        <v>6</v>
      </c>
      <c r="D29" s="330" t="s">
        <v>258</v>
      </c>
      <c r="E29" s="164">
        <v>1</v>
      </c>
      <c r="F29" s="305" t="s">
        <v>259</v>
      </c>
      <c r="G29" s="81">
        <v>2</v>
      </c>
      <c r="H29" s="331" t="s">
        <v>260</v>
      </c>
      <c r="I29" s="58">
        <v>2</v>
      </c>
      <c r="J29" s="106" t="s">
        <v>261</v>
      </c>
      <c r="K29" s="70"/>
      <c r="L29" s="106" t="s">
        <v>84</v>
      </c>
      <c r="M29" s="70"/>
      <c r="N29" s="153" t="s">
        <v>140</v>
      </c>
      <c r="O29" s="154">
        <v>3</v>
      </c>
    </row>
    <row r="30" spans="1:15" ht="19.5" customHeight="1" thickBot="1">
      <c r="A30" s="277"/>
      <c r="B30" s="332" t="s">
        <v>262</v>
      </c>
      <c r="C30" s="326"/>
      <c r="D30" s="333" t="s">
        <v>176</v>
      </c>
      <c r="E30" s="79"/>
      <c r="F30" s="112" t="s">
        <v>263</v>
      </c>
      <c r="G30" s="70"/>
      <c r="H30" s="111" t="s">
        <v>73</v>
      </c>
      <c r="I30" s="41"/>
      <c r="J30" s="334" t="s">
        <v>264</v>
      </c>
      <c r="K30" s="41">
        <v>2</v>
      </c>
      <c r="L30" s="48" t="s">
        <v>22</v>
      </c>
      <c r="M30" s="41"/>
      <c r="N30" s="114" t="s">
        <v>88</v>
      </c>
      <c r="O30" s="79"/>
    </row>
    <row r="31" spans="1:15" ht="19.5" customHeight="1" thickBot="1">
      <c r="A31" s="277">
        <v>8</v>
      </c>
      <c r="B31" s="335">
        <v>20000</v>
      </c>
      <c r="C31" s="154">
        <v>3</v>
      </c>
      <c r="D31" s="78" t="s">
        <v>177</v>
      </c>
      <c r="E31" s="77"/>
      <c r="F31" s="320" t="s">
        <v>16</v>
      </c>
      <c r="G31" s="67"/>
      <c r="H31" s="48" t="s">
        <v>46</v>
      </c>
      <c r="I31" s="59"/>
      <c r="J31" s="114" t="s">
        <v>183</v>
      </c>
      <c r="K31" s="70"/>
      <c r="L31" s="78" t="s">
        <v>7</v>
      </c>
      <c r="M31" s="77"/>
      <c r="N31" s="336" t="s">
        <v>27</v>
      </c>
      <c r="O31" s="41"/>
    </row>
    <row r="32" spans="1:15" ht="19.5" customHeight="1" thickBot="1">
      <c r="A32" s="277"/>
      <c r="B32" s="332" t="s">
        <v>265</v>
      </c>
      <c r="C32" s="337"/>
      <c r="D32" s="322" t="s">
        <v>5</v>
      </c>
      <c r="E32" s="185"/>
      <c r="F32" s="320">
        <v>21100</v>
      </c>
      <c r="G32" s="67"/>
      <c r="H32" s="51">
        <v>20020</v>
      </c>
      <c r="I32" s="41"/>
      <c r="J32" s="48" t="s">
        <v>23</v>
      </c>
      <c r="K32" s="41"/>
      <c r="L32" s="161" t="s">
        <v>24</v>
      </c>
      <c r="M32" s="154">
        <v>5</v>
      </c>
      <c r="N32" s="338" t="s">
        <v>139</v>
      </c>
      <c r="O32" s="77">
        <v>3</v>
      </c>
    </row>
    <row r="33" spans="1:15" ht="19.5" customHeight="1" thickBot="1">
      <c r="A33" s="277">
        <v>6</v>
      </c>
      <c r="B33" s="335" t="s">
        <v>266</v>
      </c>
      <c r="C33" s="339">
        <v>2</v>
      </c>
      <c r="D33" s="340" t="s">
        <v>175</v>
      </c>
      <c r="E33" s="154">
        <v>6</v>
      </c>
      <c r="F33" s="137" t="s">
        <v>118</v>
      </c>
      <c r="G33" s="41">
        <v>4</v>
      </c>
      <c r="H33" s="139" t="s">
        <v>121</v>
      </c>
      <c r="I33" s="58">
        <v>4</v>
      </c>
      <c r="J33" s="48" t="s">
        <v>127</v>
      </c>
      <c r="K33" s="41"/>
      <c r="L33" s="105" t="s">
        <v>267</v>
      </c>
      <c r="M33" s="70"/>
      <c r="N33" s="162" t="s">
        <v>248</v>
      </c>
      <c r="O33" s="79"/>
    </row>
    <row r="34" spans="1:15" ht="19.5" customHeight="1" thickBot="1">
      <c r="A34" s="277"/>
      <c r="B34" s="114" t="s">
        <v>63</v>
      </c>
      <c r="C34" s="341"/>
      <c r="D34" s="342" t="s">
        <v>178</v>
      </c>
      <c r="E34" s="79"/>
      <c r="F34" s="106" t="s">
        <v>268</v>
      </c>
      <c r="G34" s="47"/>
      <c r="H34" s="106" t="s">
        <v>269</v>
      </c>
      <c r="I34" s="41"/>
      <c r="J34" s="343" t="s">
        <v>184</v>
      </c>
      <c r="K34" s="154">
        <v>6</v>
      </c>
      <c r="L34" s="320" t="s">
        <v>25</v>
      </c>
      <c r="M34" s="41"/>
      <c r="N34" s="130" t="s">
        <v>138</v>
      </c>
      <c r="O34" s="58">
        <v>2</v>
      </c>
    </row>
    <row r="35" spans="1:15" ht="19.5" customHeight="1" thickBot="1">
      <c r="A35" s="277">
        <v>4</v>
      </c>
      <c r="B35" s="344" t="s">
        <v>64</v>
      </c>
      <c r="C35" s="315"/>
      <c r="D35" s="78" t="s">
        <v>47</v>
      </c>
      <c r="E35" s="185"/>
      <c r="F35" s="66" t="s">
        <v>270</v>
      </c>
      <c r="G35" s="58">
        <v>2</v>
      </c>
      <c r="H35" s="305" t="s">
        <v>6</v>
      </c>
      <c r="I35" s="58">
        <v>2</v>
      </c>
      <c r="J35" s="106" t="s">
        <v>271</v>
      </c>
      <c r="K35" s="41"/>
      <c r="L35" s="309" t="s">
        <v>145</v>
      </c>
      <c r="M35" s="58">
        <v>3</v>
      </c>
      <c r="N35" s="36" t="s">
        <v>48</v>
      </c>
      <c r="O35" s="79"/>
    </row>
    <row r="36" spans="1:15" ht="19.5" customHeight="1" thickBot="1">
      <c r="A36" s="277"/>
      <c r="B36" s="153" t="s">
        <v>111</v>
      </c>
      <c r="C36" s="154">
        <v>3</v>
      </c>
      <c r="D36" s="345" t="s">
        <v>179</v>
      </c>
      <c r="E36" s="185"/>
      <c r="F36" s="106" t="s">
        <v>69</v>
      </c>
      <c r="G36" s="70"/>
      <c r="H36" s="106" t="s">
        <v>72</v>
      </c>
      <c r="I36" s="70"/>
      <c r="J36" s="305" t="s">
        <v>6</v>
      </c>
      <c r="K36" s="58">
        <v>2</v>
      </c>
      <c r="L36" s="346" t="s">
        <v>106</v>
      </c>
      <c r="M36" s="70"/>
      <c r="N36" s="347" t="s">
        <v>50</v>
      </c>
      <c r="O36" s="58">
        <v>2</v>
      </c>
    </row>
    <row r="37" spans="1:15" ht="19.5" customHeight="1">
      <c r="A37" s="277">
        <v>2</v>
      </c>
      <c r="B37" s="114" t="s">
        <v>182</v>
      </c>
      <c r="C37" s="328"/>
      <c r="D37" s="348" t="s">
        <v>51</v>
      </c>
      <c r="E37" s="185"/>
      <c r="F37" s="51" t="s">
        <v>20</v>
      </c>
      <c r="G37" s="41"/>
      <c r="H37" s="72" t="s">
        <v>35</v>
      </c>
      <c r="I37" s="41"/>
      <c r="J37" s="106" t="s">
        <v>272</v>
      </c>
      <c r="K37" s="41"/>
      <c r="L37" s="320" t="s">
        <v>105</v>
      </c>
      <c r="M37" s="77"/>
      <c r="N37" s="349" t="s">
        <v>273</v>
      </c>
      <c r="O37" s="83"/>
    </row>
    <row r="38" spans="1:15" ht="19.5" customHeight="1" thickBot="1">
      <c r="A38" s="2"/>
      <c r="B38" s="317" t="s">
        <v>274</v>
      </c>
      <c r="C38" s="350">
        <v>2</v>
      </c>
      <c r="D38" s="351" t="s">
        <v>41</v>
      </c>
      <c r="E38" s="58">
        <v>8</v>
      </c>
      <c r="F38" s="138" t="s">
        <v>119</v>
      </c>
      <c r="G38" s="58">
        <v>4</v>
      </c>
      <c r="H38" s="130" t="s">
        <v>120</v>
      </c>
      <c r="I38" s="58">
        <v>4</v>
      </c>
      <c r="J38" s="305" t="s">
        <v>275</v>
      </c>
      <c r="K38" s="58">
        <v>2</v>
      </c>
      <c r="L38" s="138" t="s">
        <v>114</v>
      </c>
      <c r="M38" s="58">
        <v>3</v>
      </c>
      <c r="N38" s="295" t="s">
        <v>276</v>
      </c>
      <c r="O38" s="58">
        <v>3</v>
      </c>
    </row>
    <row r="39" spans="1:15" ht="12.75" customHeight="1">
      <c r="A39" s="3"/>
      <c r="B39" s="4" t="s">
        <v>8</v>
      </c>
      <c r="C39" s="124">
        <f>SUM(C12:C38)</f>
        <v>30</v>
      </c>
      <c r="D39" s="4" t="s">
        <v>9</v>
      </c>
      <c r="E39" s="5">
        <f>SUM(E10:E38)</f>
        <v>30</v>
      </c>
      <c r="F39" s="4" t="s">
        <v>10</v>
      </c>
      <c r="G39" s="5">
        <f>SUM(G10:G38)</f>
        <v>30</v>
      </c>
      <c r="H39" s="4" t="s">
        <v>11</v>
      </c>
      <c r="I39" s="5">
        <f>SUM(I10:I38)</f>
        <v>30</v>
      </c>
      <c r="J39" s="4" t="s">
        <v>12</v>
      </c>
      <c r="K39" s="84">
        <f>SUM(K11:K38)</f>
        <v>30</v>
      </c>
      <c r="L39" s="4" t="s">
        <v>13</v>
      </c>
      <c r="M39" s="5">
        <f>SUM(M9:M38)</f>
        <v>30</v>
      </c>
      <c r="N39" s="4" t="s">
        <v>14</v>
      </c>
      <c r="O39" s="85">
        <f>SUM(O9:O38)</f>
        <v>30</v>
      </c>
    </row>
    <row r="40" spans="1:15" ht="12.75" customHeight="1" thickBot="1">
      <c r="A40" s="125"/>
      <c r="B40" s="10"/>
      <c r="C40" s="123"/>
      <c r="D40" s="10"/>
      <c r="E40" s="10"/>
      <c r="F40" s="10"/>
      <c r="G40" s="10"/>
      <c r="H40" s="10"/>
      <c r="I40" s="10"/>
      <c r="J40" s="86"/>
      <c r="L40" s="11"/>
      <c r="M40" s="11"/>
      <c r="N40" s="87" t="s">
        <v>52</v>
      </c>
      <c r="O40" s="88"/>
    </row>
    <row r="41" spans="1:15" ht="16.5" customHeight="1">
      <c r="A41" s="126"/>
      <c r="B41" s="113" t="s">
        <v>108</v>
      </c>
      <c r="C41" s="357" t="s">
        <v>131</v>
      </c>
      <c r="D41" s="207" t="s">
        <v>104</v>
      </c>
      <c r="E41" s="208"/>
      <c r="F41" s="208"/>
      <c r="N41" s="144" t="s">
        <v>277</v>
      </c>
      <c r="O41" s="145"/>
    </row>
    <row r="42" spans="2:15" ht="16.5" customHeight="1" thickBot="1">
      <c r="B42" s="128" t="s">
        <v>107</v>
      </c>
      <c r="C42" s="358"/>
      <c r="D42" s="362" t="s">
        <v>189</v>
      </c>
      <c r="E42" s="363"/>
      <c r="F42" s="363"/>
      <c r="H42" s="374" t="s">
        <v>281</v>
      </c>
      <c r="I42" s="374"/>
      <c r="J42" s="374"/>
      <c r="K42" s="374"/>
      <c r="L42" s="374"/>
      <c r="N42" s="146" t="s">
        <v>6</v>
      </c>
      <c r="O42" s="147">
        <v>2</v>
      </c>
    </row>
    <row r="43" spans="2:15" ht="16.5" customHeight="1">
      <c r="B43" s="140" t="s">
        <v>109</v>
      </c>
      <c r="C43" s="358"/>
      <c r="D43" s="223" t="s">
        <v>193</v>
      </c>
      <c r="H43" s="374"/>
      <c r="I43" s="374"/>
      <c r="J43" s="374"/>
      <c r="K43" s="374"/>
      <c r="L43" s="374"/>
      <c r="N43" s="144" t="s">
        <v>278</v>
      </c>
      <c r="O43" s="145"/>
    </row>
    <row r="44" spans="2:15" ht="16.5" customHeight="1" thickBot="1">
      <c r="B44" s="141" t="s">
        <v>144</v>
      </c>
      <c r="C44" s="359"/>
      <c r="D44" s="122"/>
      <c r="N44" s="146" t="s">
        <v>6</v>
      </c>
      <c r="O44" s="147">
        <v>2</v>
      </c>
    </row>
    <row r="45" spans="2:15" ht="16.5" customHeight="1">
      <c r="B45" s="224" t="s">
        <v>194</v>
      </c>
      <c r="C45" s="122"/>
      <c r="D45" s="122"/>
      <c r="J45" s="285"/>
      <c r="K45" s="73"/>
      <c r="N45" s="144" t="s">
        <v>279</v>
      </c>
      <c r="O45" s="145"/>
    </row>
    <row r="46" spans="2:15" ht="16.5" customHeight="1" thickBot="1">
      <c r="B46" s="223" t="s">
        <v>195</v>
      </c>
      <c r="C46" s="122"/>
      <c r="D46" s="122"/>
      <c r="J46" s="286"/>
      <c r="K46" s="73"/>
      <c r="N46" s="146" t="s">
        <v>6</v>
      </c>
      <c r="O46" s="147">
        <v>2</v>
      </c>
    </row>
    <row r="47" spans="2:4" ht="16.5" customHeight="1">
      <c r="B47" s="223" t="s">
        <v>196</v>
      </c>
      <c r="C47" s="122"/>
      <c r="D47" s="122"/>
    </row>
    <row r="48" ht="14.25">
      <c r="B48" s="225" t="s">
        <v>197</v>
      </c>
    </row>
    <row r="49" spans="2:14" ht="14.25">
      <c r="B49" s="225" t="s">
        <v>198</v>
      </c>
      <c r="N49" s="271"/>
    </row>
    <row r="50" ht="14.25">
      <c r="B50" s="208" t="s">
        <v>200</v>
      </c>
    </row>
  </sheetData>
  <sheetProtection/>
  <mergeCells count="19">
    <mergeCell ref="B5:O5"/>
    <mergeCell ref="A1:O1"/>
    <mergeCell ref="A2:O2"/>
    <mergeCell ref="A3:O3"/>
    <mergeCell ref="A4:O4"/>
    <mergeCell ref="F10:G10"/>
    <mergeCell ref="B8:E8"/>
    <mergeCell ref="F8:O8"/>
    <mergeCell ref="N10:O10"/>
    <mergeCell ref="C41:C44"/>
    <mergeCell ref="D27:E27"/>
    <mergeCell ref="D42:F42"/>
    <mergeCell ref="A6:O6"/>
    <mergeCell ref="M10:M11"/>
    <mergeCell ref="F12:G12"/>
    <mergeCell ref="B24:C24"/>
    <mergeCell ref="H24:I24"/>
    <mergeCell ref="F18:G18"/>
    <mergeCell ref="H42:L43"/>
  </mergeCells>
  <printOptions/>
  <pageMargins left="0.5905511811023623" right="0.5905511811023623" top="0.3937007874015748" bottom="0.3937007874015748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0" zoomScaleNormal="70" zoomScalePageLayoutView="0" workbookViewId="0" topLeftCell="A1">
      <selection activeCell="H44" sqref="H44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3.25390625" style="0" customWidth="1"/>
    <col min="4" max="4" width="27.75390625" style="0" customWidth="1"/>
    <col min="5" max="5" width="3.25390625" style="0" customWidth="1"/>
    <col min="6" max="6" width="27.75390625" style="0" customWidth="1"/>
    <col min="7" max="7" width="3.25390625" style="0" customWidth="1"/>
    <col min="8" max="8" width="27.75390625" style="0" customWidth="1"/>
    <col min="9" max="9" width="3.25390625" style="0" customWidth="1"/>
    <col min="10" max="10" width="27.75390625" style="0" customWidth="1"/>
    <col min="11" max="11" width="3.25390625" style="0" customWidth="1"/>
    <col min="12" max="12" width="27.75390625" style="0" customWidth="1"/>
    <col min="13" max="13" width="3.25390625" style="0" customWidth="1"/>
    <col min="14" max="14" width="27.75390625" style="0" customWidth="1"/>
    <col min="15" max="15" width="3.625" style="0" customWidth="1"/>
  </cols>
  <sheetData>
    <row r="1" spans="1:15" ht="15" customHeight="1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5" customHeight="1">
      <c r="A2" s="376" t="s">
        <v>26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15" customHeight="1">
      <c r="A3" s="376" t="s">
        <v>54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16.5" customHeight="1">
      <c r="A4" s="376" t="s">
        <v>219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ht="15.75" customHeight="1">
      <c r="A5" s="89"/>
      <c r="B5" s="375" t="s">
        <v>228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</row>
    <row r="6" spans="1:15" ht="9" customHeight="1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</row>
    <row r="7" spans="1:15" ht="4.5" customHeight="1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</row>
    <row r="8" spans="1:15" ht="15.75" customHeight="1">
      <c r="A8" s="27"/>
      <c r="B8" s="380" t="s">
        <v>221</v>
      </c>
      <c r="C8" s="381"/>
      <c r="D8" s="381"/>
      <c r="E8" s="381"/>
      <c r="F8" s="382" t="s">
        <v>222</v>
      </c>
      <c r="G8" s="383"/>
      <c r="H8" s="383"/>
      <c r="I8" s="383"/>
      <c r="J8" s="383"/>
      <c r="K8" s="383"/>
      <c r="L8" s="383"/>
      <c r="M8" s="383"/>
      <c r="N8" s="383"/>
      <c r="O8" s="384"/>
    </row>
    <row r="9" spans="1:15" ht="4.5" customHeight="1" thickBot="1">
      <c r="A9" s="22"/>
      <c r="B9" s="15"/>
      <c r="C9" s="15"/>
      <c r="D9" s="15"/>
      <c r="E9" s="15"/>
      <c r="F9" s="15"/>
      <c r="G9" s="15"/>
      <c r="H9" s="90"/>
      <c r="I9" s="24"/>
      <c r="J9" s="24"/>
      <c r="K9" s="24"/>
      <c r="L9" s="23"/>
      <c r="M9" s="23"/>
      <c r="N9" s="22"/>
      <c r="O9" s="22"/>
    </row>
    <row r="10" spans="1:15" ht="15" customHeight="1" thickBot="1">
      <c r="A10" s="6"/>
      <c r="B10" s="281"/>
      <c r="C10" s="279"/>
      <c r="D10" s="279"/>
      <c r="E10" s="280"/>
      <c r="F10" s="378" t="s">
        <v>220</v>
      </c>
      <c r="G10" s="379"/>
      <c r="H10" s="28"/>
      <c r="I10" s="91"/>
      <c r="J10" s="92"/>
      <c r="K10" s="93"/>
      <c r="L10" s="198" t="s">
        <v>141</v>
      </c>
      <c r="M10" s="365">
        <v>4</v>
      </c>
      <c r="N10" s="32"/>
      <c r="O10" s="33"/>
    </row>
    <row r="11" spans="1:17" ht="19.5" customHeight="1" thickBot="1">
      <c r="A11" s="282">
        <v>28</v>
      </c>
      <c r="B11" s="272"/>
      <c r="C11" s="16"/>
      <c r="D11" s="17"/>
      <c r="E11" s="17"/>
      <c r="F11" s="18"/>
      <c r="G11" s="17"/>
      <c r="H11" s="34"/>
      <c r="I11" s="35"/>
      <c r="J11" s="287" t="s">
        <v>233</v>
      </c>
      <c r="K11" s="205"/>
      <c r="L11" s="157" t="s">
        <v>142</v>
      </c>
      <c r="M11" s="366"/>
      <c r="N11" s="402" t="s">
        <v>232</v>
      </c>
      <c r="O11" s="403"/>
      <c r="Q11" s="1"/>
    </row>
    <row r="12" spans="1:16" ht="19.5" customHeight="1" thickBot="1">
      <c r="A12" s="283"/>
      <c r="B12" s="19"/>
      <c r="C12" s="20"/>
      <c r="D12" s="20"/>
      <c r="E12" s="21"/>
      <c r="F12" s="393" t="s">
        <v>187</v>
      </c>
      <c r="G12" s="394"/>
      <c r="H12" s="94"/>
      <c r="I12" s="37"/>
      <c r="J12" s="189" t="s">
        <v>143</v>
      </c>
      <c r="K12" s="41"/>
      <c r="L12" s="39"/>
      <c r="M12" s="40"/>
      <c r="N12" s="7"/>
      <c r="O12" s="7"/>
      <c r="P12" s="95"/>
    </row>
    <row r="13" spans="1:18" ht="19.5" customHeight="1" thickBot="1">
      <c r="A13" s="284">
        <v>26</v>
      </c>
      <c r="B13" s="12"/>
      <c r="C13" s="13"/>
      <c r="D13" s="20"/>
      <c r="E13" s="20"/>
      <c r="F13" s="190" t="s">
        <v>207</v>
      </c>
      <c r="G13" s="41">
        <v>3</v>
      </c>
      <c r="H13" s="114" t="s">
        <v>169</v>
      </c>
      <c r="I13" s="165"/>
      <c r="J13" s="54" t="s">
        <v>181</v>
      </c>
      <c r="K13" s="41"/>
      <c r="L13" s="287" t="s">
        <v>233</v>
      </c>
      <c r="M13" s="43"/>
      <c r="N13" s="7"/>
      <c r="O13" s="44"/>
      <c r="P13" s="95"/>
      <c r="R13" s="96"/>
    </row>
    <row r="14" spans="1:16" ht="19.5" customHeight="1" thickBot="1">
      <c r="A14" s="284"/>
      <c r="B14" s="12"/>
      <c r="C14" s="13"/>
      <c r="D14" s="45"/>
      <c r="E14" s="46"/>
      <c r="F14" s="268" t="s">
        <v>223</v>
      </c>
      <c r="G14" s="47"/>
      <c r="H14" s="142" t="s">
        <v>168</v>
      </c>
      <c r="I14" s="166"/>
      <c r="J14" s="61"/>
      <c r="K14" s="228">
        <v>2</v>
      </c>
      <c r="L14" s="189" t="s">
        <v>143</v>
      </c>
      <c r="M14" s="41"/>
      <c r="N14" s="8"/>
      <c r="O14" s="7"/>
      <c r="P14" s="95"/>
    </row>
    <row r="15" spans="1:16" ht="19.5" customHeight="1">
      <c r="A15" s="284">
        <v>24</v>
      </c>
      <c r="B15" s="12"/>
      <c r="C15" s="13"/>
      <c r="D15" s="226" t="s">
        <v>201</v>
      </c>
      <c r="E15" s="203"/>
      <c r="F15" s="193" t="s">
        <v>36</v>
      </c>
      <c r="G15" s="41"/>
      <c r="H15" s="142" t="s">
        <v>55</v>
      </c>
      <c r="I15" s="167"/>
      <c r="J15" s="173" t="s">
        <v>99</v>
      </c>
      <c r="K15" s="174"/>
      <c r="L15" s="54" t="s">
        <v>38</v>
      </c>
      <c r="M15" s="41"/>
      <c r="N15" s="8"/>
      <c r="O15" s="33"/>
      <c r="P15" s="95"/>
    </row>
    <row r="16" spans="1:16" ht="19.5" customHeight="1" thickBot="1">
      <c r="A16" s="276"/>
      <c r="B16" s="55"/>
      <c r="C16" s="56"/>
      <c r="D16" s="204" t="s">
        <v>180</v>
      </c>
      <c r="E16" s="242">
        <v>2</v>
      </c>
      <c r="F16" s="130" t="s">
        <v>224</v>
      </c>
      <c r="G16" s="58">
        <v>3</v>
      </c>
      <c r="H16" s="168" t="s">
        <v>167</v>
      </c>
      <c r="I16" s="169">
        <v>5</v>
      </c>
      <c r="J16" s="127" t="s">
        <v>30</v>
      </c>
      <c r="K16" s="76"/>
      <c r="L16" s="61"/>
      <c r="M16" s="58">
        <v>3</v>
      </c>
      <c r="N16" s="8"/>
      <c r="O16" s="44"/>
      <c r="P16" s="95"/>
    </row>
    <row r="17" spans="1:16" ht="19.5" customHeight="1" thickBot="1">
      <c r="A17" s="276">
        <v>22</v>
      </c>
      <c r="B17" s="227" t="s">
        <v>186</v>
      </c>
      <c r="C17" s="69"/>
      <c r="D17" s="109" t="s">
        <v>148</v>
      </c>
      <c r="E17" s="62"/>
      <c r="F17" s="111" t="s">
        <v>149</v>
      </c>
      <c r="G17" s="63"/>
      <c r="H17" s="170" t="s">
        <v>98</v>
      </c>
      <c r="I17" s="171"/>
      <c r="J17" s="200" t="s">
        <v>31</v>
      </c>
      <c r="K17" s="76"/>
      <c r="L17" s="288" t="s">
        <v>234</v>
      </c>
      <c r="M17" s="149"/>
      <c r="N17" s="9"/>
      <c r="O17" s="65"/>
      <c r="P17" s="95"/>
    </row>
    <row r="18" spans="1:16" ht="19.5" customHeight="1" thickBot="1">
      <c r="A18" s="276"/>
      <c r="B18" s="74" t="s">
        <v>49</v>
      </c>
      <c r="C18" s="58">
        <v>2</v>
      </c>
      <c r="D18" s="129" t="s">
        <v>110</v>
      </c>
      <c r="E18" s="50">
        <v>2</v>
      </c>
      <c r="F18" s="391" t="s">
        <v>67</v>
      </c>
      <c r="G18" s="392"/>
      <c r="H18" s="389" t="s">
        <v>97</v>
      </c>
      <c r="I18" s="390"/>
      <c r="J18" s="172" t="s">
        <v>188</v>
      </c>
      <c r="K18" s="76">
        <v>4</v>
      </c>
      <c r="L18" s="53" t="s">
        <v>235</v>
      </c>
      <c r="M18" s="150">
        <v>1</v>
      </c>
      <c r="N18" s="111" t="s">
        <v>86</v>
      </c>
      <c r="O18" s="41"/>
      <c r="P18" s="97"/>
    </row>
    <row r="19" spans="1:16" ht="19.5" customHeight="1" thickBot="1">
      <c r="A19" s="284">
        <v>20</v>
      </c>
      <c r="B19" s="172" t="s">
        <v>170</v>
      </c>
      <c r="C19" s="211"/>
      <c r="D19" s="110" t="s">
        <v>68</v>
      </c>
      <c r="E19" s="52"/>
      <c r="F19" s="156" t="s">
        <v>115</v>
      </c>
      <c r="G19" s="50">
        <v>3</v>
      </c>
      <c r="H19" s="245" t="s">
        <v>122</v>
      </c>
      <c r="I19" s="246">
        <v>4</v>
      </c>
      <c r="J19" s="175" t="s">
        <v>100</v>
      </c>
      <c r="K19" s="148"/>
      <c r="L19" s="106" t="s">
        <v>82</v>
      </c>
      <c r="M19" s="64"/>
      <c r="N19" s="196" t="s">
        <v>85</v>
      </c>
      <c r="O19" s="58">
        <v>15</v>
      </c>
      <c r="P19" s="97"/>
    </row>
    <row r="20" spans="1:16" ht="19.5" customHeight="1">
      <c r="A20" s="284"/>
      <c r="B20" s="142" t="s">
        <v>4</v>
      </c>
      <c r="C20" s="117"/>
      <c r="D20" s="189" t="s">
        <v>65</v>
      </c>
      <c r="E20" s="231"/>
      <c r="F20" s="113" t="s">
        <v>66</v>
      </c>
      <c r="G20" s="62"/>
      <c r="H20" s="175" t="s">
        <v>96</v>
      </c>
      <c r="I20" s="247"/>
      <c r="J20" s="201" t="s">
        <v>90</v>
      </c>
      <c r="K20" s="76"/>
      <c r="L20" s="193" t="s">
        <v>1</v>
      </c>
      <c r="M20" s="41"/>
      <c r="N20" s="36"/>
      <c r="O20" s="39"/>
      <c r="P20" s="97"/>
    </row>
    <row r="21" spans="1:16" ht="19.5" customHeight="1" thickBot="1">
      <c r="A21" s="284">
        <v>18</v>
      </c>
      <c r="B21" s="142" t="s">
        <v>171</v>
      </c>
      <c r="C21" s="118"/>
      <c r="D21" s="133" t="s">
        <v>113</v>
      </c>
      <c r="E21" s="50">
        <v>3</v>
      </c>
      <c r="F21" s="194" t="s">
        <v>19</v>
      </c>
      <c r="G21" s="82"/>
      <c r="H21" s="127" t="s">
        <v>33</v>
      </c>
      <c r="I21" s="248"/>
      <c r="J21" s="176" t="s">
        <v>123</v>
      </c>
      <c r="K21" s="98">
        <v>4</v>
      </c>
      <c r="L21" s="194" t="s">
        <v>42</v>
      </c>
      <c r="M21" s="158"/>
      <c r="N21" s="72"/>
      <c r="O21" s="73"/>
      <c r="P21" s="97"/>
    </row>
    <row r="22" spans="1:16" ht="19.5" customHeight="1" thickBot="1">
      <c r="A22" s="284"/>
      <c r="B22" s="25" t="s">
        <v>172</v>
      </c>
      <c r="C22" s="212">
        <v>8</v>
      </c>
      <c r="D22" s="108" t="s">
        <v>147</v>
      </c>
      <c r="E22" s="38"/>
      <c r="F22" s="156" t="s">
        <v>116</v>
      </c>
      <c r="G22" s="50">
        <v>4</v>
      </c>
      <c r="H22" s="249" t="s">
        <v>3</v>
      </c>
      <c r="I22" s="250"/>
      <c r="J22" s="175" t="s">
        <v>95</v>
      </c>
      <c r="K22" s="148"/>
      <c r="L22" s="159" t="s">
        <v>2</v>
      </c>
      <c r="M22" s="58">
        <v>4</v>
      </c>
      <c r="N22" s="72"/>
      <c r="O22" s="73"/>
      <c r="P22" s="97"/>
    </row>
    <row r="23" spans="1:16" ht="19.5" customHeight="1" thickBot="1">
      <c r="A23" s="284">
        <v>16</v>
      </c>
      <c r="B23" s="175" t="s">
        <v>185</v>
      </c>
      <c r="C23" s="148"/>
      <c r="D23" s="191" t="s">
        <v>112</v>
      </c>
      <c r="E23" s="232"/>
      <c r="F23" s="251" t="s">
        <v>80</v>
      </c>
      <c r="G23" s="52"/>
      <c r="H23" s="252" t="s">
        <v>40</v>
      </c>
      <c r="I23" s="253">
        <v>5</v>
      </c>
      <c r="J23" s="127" t="s">
        <v>32</v>
      </c>
      <c r="K23" s="76"/>
      <c r="L23" s="114" t="s">
        <v>102</v>
      </c>
      <c r="M23" s="79"/>
      <c r="N23" s="66"/>
      <c r="O23" s="75"/>
      <c r="P23" s="97"/>
    </row>
    <row r="24" spans="1:16" ht="19.5" customHeight="1" thickBot="1">
      <c r="A24" s="284"/>
      <c r="B24" s="385" t="s">
        <v>70</v>
      </c>
      <c r="C24" s="386"/>
      <c r="D24" s="132" t="s">
        <v>113</v>
      </c>
      <c r="E24" s="50">
        <v>3</v>
      </c>
      <c r="F24" s="193" t="s">
        <v>62</v>
      </c>
      <c r="G24" s="254"/>
      <c r="H24" s="172" t="s">
        <v>210</v>
      </c>
      <c r="I24" s="250"/>
      <c r="J24" s="142" t="s">
        <v>56</v>
      </c>
      <c r="K24" s="76"/>
      <c r="L24" s="127" t="s">
        <v>29</v>
      </c>
      <c r="M24" s="77"/>
      <c r="N24" s="163" t="s">
        <v>225</v>
      </c>
      <c r="O24" s="164">
        <v>1</v>
      </c>
      <c r="P24" s="97"/>
    </row>
    <row r="25" spans="1:16" ht="19.5" customHeight="1" thickBot="1">
      <c r="A25" s="284">
        <v>14</v>
      </c>
      <c r="B25" s="233" t="s">
        <v>204</v>
      </c>
      <c r="C25" s="98">
        <v>4</v>
      </c>
      <c r="D25" s="109" t="s">
        <v>146</v>
      </c>
      <c r="E25" s="62"/>
      <c r="F25" s="255">
        <v>30000</v>
      </c>
      <c r="G25" s="50">
        <v>3</v>
      </c>
      <c r="H25" s="199" t="s">
        <v>211</v>
      </c>
      <c r="I25" s="256">
        <v>2</v>
      </c>
      <c r="J25" s="177" t="s">
        <v>124</v>
      </c>
      <c r="K25" s="98">
        <v>4</v>
      </c>
      <c r="L25" s="142" t="s">
        <v>31</v>
      </c>
      <c r="M25" s="179"/>
      <c r="N25" s="288" t="s">
        <v>234</v>
      </c>
      <c r="O25" s="64"/>
      <c r="P25" s="97"/>
    </row>
    <row r="26" spans="1:16" ht="19.5" customHeight="1" thickBot="1">
      <c r="A26" s="284"/>
      <c r="B26" s="175" t="s">
        <v>173</v>
      </c>
      <c r="C26" s="213"/>
      <c r="D26" s="192" t="s">
        <v>71</v>
      </c>
      <c r="E26" s="50">
        <v>2</v>
      </c>
      <c r="F26" s="257" t="s">
        <v>150</v>
      </c>
      <c r="G26" s="52"/>
      <c r="H26" s="113" t="s">
        <v>153</v>
      </c>
      <c r="I26" s="100"/>
      <c r="J26" s="172" t="s">
        <v>125</v>
      </c>
      <c r="K26" s="76"/>
      <c r="L26" s="99" t="s">
        <v>57</v>
      </c>
      <c r="M26" s="179">
        <v>5</v>
      </c>
      <c r="N26" s="53" t="s">
        <v>235</v>
      </c>
      <c r="O26" s="58">
        <v>1</v>
      </c>
      <c r="P26" s="97"/>
    </row>
    <row r="27" spans="1:16" ht="19.5" customHeight="1" thickBot="1">
      <c r="A27" s="284">
        <v>12</v>
      </c>
      <c r="B27" s="234" t="s">
        <v>174</v>
      </c>
      <c r="C27" s="76"/>
      <c r="D27" s="387" t="s">
        <v>202</v>
      </c>
      <c r="E27" s="388"/>
      <c r="F27" s="258" t="s">
        <v>117</v>
      </c>
      <c r="G27" s="38">
        <v>2</v>
      </c>
      <c r="H27" s="53">
        <v>20000</v>
      </c>
      <c r="I27" s="259">
        <v>2</v>
      </c>
      <c r="J27" s="127" t="s">
        <v>28</v>
      </c>
      <c r="K27" s="76"/>
      <c r="L27" s="114" t="s">
        <v>101</v>
      </c>
      <c r="M27" s="79"/>
      <c r="N27" s="183" t="s">
        <v>103</v>
      </c>
      <c r="O27" s="184"/>
      <c r="P27" s="97"/>
    </row>
    <row r="28" spans="1:16" ht="19.5" customHeight="1" thickBot="1">
      <c r="A28" s="284"/>
      <c r="B28" s="99" t="s">
        <v>43</v>
      </c>
      <c r="C28" s="120"/>
      <c r="D28" s="189" t="s">
        <v>203</v>
      </c>
      <c r="E28" s="38">
        <v>3</v>
      </c>
      <c r="F28" s="113" t="s">
        <v>151</v>
      </c>
      <c r="G28" s="52"/>
      <c r="H28" s="175" t="s">
        <v>212</v>
      </c>
      <c r="I28" s="148"/>
      <c r="J28" s="178" t="s">
        <v>126</v>
      </c>
      <c r="K28" s="98">
        <v>4</v>
      </c>
      <c r="L28" s="127" t="s">
        <v>91</v>
      </c>
      <c r="M28" s="77"/>
      <c r="N28" s="142" t="s">
        <v>93</v>
      </c>
      <c r="O28" s="185"/>
      <c r="P28" s="97"/>
    </row>
    <row r="29" spans="1:16" ht="19.5" customHeight="1" thickBot="1">
      <c r="A29" s="284">
        <v>10</v>
      </c>
      <c r="B29" s="235" t="s">
        <v>175</v>
      </c>
      <c r="C29" s="236">
        <v>6</v>
      </c>
      <c r="D29" s="107" t="s">
        <v>205</v>
      </c>
      <c r="E29" s="80">
        <v>1</v>
      </c>
      <c r="F29" s="195" t="s">
        <v>213</v>
      </c>
      <c r="G29" s="260">
        <v>2</v>
      </c>
      <c r="H29" s="197" t="s">
        <v>214</v>
      </c>
      <c r="I29" s="50">
        <v>2</v>
      </c>
      <c r="J29" s="113" t="s">
        <v>199</v>
      </c>
      <c r="K29" s="52"/>
      <c r="L29" s="180" t="s">
        <v>15</v>
      </c>
      <c r="M29" s="154">
        <v>4</v>
      </c>
      <c r="N29" s="127" t="s">
        <v>34</v>
      </c>
      <c r="O29" s="77"/>
      <c r="P29" s="97"/>
    </row>
    <row r="30" spans="1:16" ht="19.5" customHeight="1" thickBot="1">
      <c r="A30" s="284"/>
      <c r="B30" s="214" t="s">
        <v>190</v>
      </c>
      <c r="C30" s="213"/>
      <c r="D30" s="237" t="s">
        <v>176</v>
      </c>
      <c r="E30" s="148"/>
      <c r="F30" s="261" t="s">
        <v>152</v>
      </c>
      <c r="G30" s="52"/>
      <c r="H30" s="155" t="s">
        <v>73</v>
      </c>
      <c r="I30" s="38"/>
      <c r="J30" s="128" t="s">
        <v>154</v>
      </c>
      <c r="K30" s="38">
        <v>2</v>
      </c>
      <c r="L30" s="114" t="s">
        <v>166</v>
      </c>
      <c r="M30" s="79"/>
      <c r="N30" s="170" t="s">
        <v>130</v>
      </c>
      <c r="O30" s="77">
        <v>4</v>
      </c>
      <c r="P30" s="97"/>
    </row>
    <row r="31" spans="1:16" ht="19.5" customHeight="1" thickBot="1">
      <c r="A31" s="284">
        <v>8</v>
      </c>
      <c r="B31" s="215">
        <v>20000</v>
      </c>
      <c r="C31" s="98">
        <v>3</v>
      </c>
      <c r="D31" s="142" t="s">
        <v>177</v>
      </c>
      <c r="E31" s="76"/>
      <c r="F31" s="191" t="s">
        <v>16</v>
      </c>
      <c r="G31" s="82"/>
      <c r="H31" s="194" t="s">
        <v>46</v>
      </c>
      <c r="I31" s="254"/>
      <c r="J31" s="175" t="s">
        <v>183</v>
      </c>
      <c r="K31" s="52"/>
      <c r="L31" s="127" t="s">
        <v>165</v>
      </c>
      <c r="M31" s="77"/>
      <c r="N31" s="404" t="s">
        <v>230</v>
      </c>
      <c r="O31" s="79"/>
      <c r="P31" s="97"/>
    </row>
    <row r="32" spans="1:16" ht="19.5" customHeight="1">
      <c r="A32" s="284"/>
      <c r="B32" s="214" t="s">
        <v>215</v>
      </c>
      <c r="C32" s="216"/>
      <c r="D32" s="119" t="s">
        <v>5</v>
      </c>
      <c r="E32" s="120"/>
      <c r="F32" s="136">
        <v>21100</v>
      </c>
      <c r="G32" s="82"/>
      <c r="H32" s="262">
        <v>20020</v>
      </c>
      <c r="I32" s="38"/>
      <c r="J32" s="194" t="s">
        <v>23</v>
      </c>
      <c r="K32" s="38"/>
      <c r="L32" s="127" t="s">
        <v>129</v>
      </c>
      <c r="M32" s="77"/>
      <c r="N32" s="142" t="s">
        <v>92</v>
      </c>
      <c r="O32" s="77"/>
      <c r="P32" s="97"/>
    </row>
    <row r="33" spans="1:16" ht="19.5" customHeight="1" thickBot="1">
      <c r="A33" s="284">
        <v>6</v>
      </c>
      <c r="B33" s="215" t="s">
        <v>191</v>
      </c>
      <c r="C33" s="217">
        <v>2</v>
      </c>
      <c r="D33" s="238" t="s">
        <v>175</v>
      </c>
      <c r="E33" s="236">
        <v>6</v>
      </c>
      <c r="F33" s="263" t="s">
        <v>118</v>
      </c>
      <c r="G33" s="38">
        <v>4</v>
      </c>
      <c r="H33" s="264" t="s">
        <v>121</v>
      </c>
      <c r="I33" s="50">
        <v>4</v>
      </c>
      <c r="J33" s="53" t="s">
        <v>127</v>
      </c>
      <c r="K33" s="38"/>
      <c r="L33" s="161" t="s">
        <v>164</v>
      </c>
      <c r="M33" s="154">
        <v>4</v>
      </c>
      <c r="N33" s="127" t="s">
        <v>37</v>
      </c>
      <c r="O33" s="77"/>
      <c r="P33" s="97"/>
    </row>
    <row r="34" spans="1:16" ht="19.5" customHeight="1" thickBot="1">
      <c r="A34" s="284"/>
      <c r="B34" s="175" t="s">
        <v>63</v>
      </c>
      <c r="C34" s="218"/>
      <c r="D34" s="230" t="s">
        <v>178</v>
      </c>
      <c r="E34" s="148"/>
      <c r="F34" s="113" t="s">
        <v>216</v>
      </c>
      <c r="G34" s="265"/>
      <c r="H34" s="113" t="s">
        <v>217</v>
      </c>
      <c r="I34" s="38"/>
      <c r="J34" s="240" t="s">
        <v>184</v>
      </c>
      <c r="K34" s="98">
        <v>6</v>
      </c>
      <c r="L34" s="400" t="s">
        <v>163</v>
      </c>
      <c r="M34" s="401"/>
      <c r="N34" s="104" t="s">
        <v>94</v>
      </c>
      <c r="O34" s="77">
        <v>4</v>
      </c>
      <c r="P34" s="97"/>
    </row>
    <row r="35" spans="1:16" ht="19.5" customHeight="1" thickBot="1">
      <c r="A35" s="284">
        <v>4</v>
      </c>
      <c r="B35" s="201" t="s">
        <v>64</v>
      </c>
      <c r="C35" s="117"/>
      <c r="D35" s="142" t="s">
        <v>47</v>
      </c>
      <c r="E35" s="120"/>
      <c r="F35" s="196" t="s">
        <v>218</v>
      </c>
      <c r="G35" s="50">
        <v>2</v>
      </c>
      <c r="H35" s="60" t="s">
        <v>6</v>
      </c>
      <c r="I35" s="50">
        <v>2</v>
      </c>
      <c r="J35" s="113" t="s">
        <v>155</v>
      </c>
      <c r="K35" s="38"/>
      <c r="L35" s="202" t="s">
        <v>128</v>
      </c>
      <c r="M35" s="154">
        <v>2</v>
      </c>
      <c r="N35" s="186" t="s">
        <v>226</v>
      </c>
      <c r="O35" s="187"/>
      <c r="P35" s="97"/>
    </row>
    <row r="36" spans="1:16" ht="19.5" customHeight="1" thickBot="1">
      <c r="A36" s="284"/>
      <c r="B36" s="176" t="s">
        <v>111</v>
      </c>
      <c r="C36" s="98">
        <v>3</v>
      </c>
      <c r="D36" s="229" t="s">
        <v>179</v>
      </c>
      <c r="E36" s="120"/>
      <c r="F36" s="113" t="s">
        <v>69</v>
      </c>
      <c r="G36" s="52"/>
      <c r="H36" s="113" t="s">
        <v>72</v>
      </c>
      <c r="I36" s="52"/>
      <c r="J36" s="60" t="s">
        <v>6</v>
      </c>
      <c r="K36" s="50">
        <v>2</v>
      </c>
      <c r="L36" s="181" t="s">
        <v>162</v>
      </c>
      <c r="M36" s="182">
        <v>1</v>
      </c>
      <c r="N36" s="57" t="s">
        <v>227</v>
      </c>
      <c r="O36" s="115">
        <v>2</v>
      </c>
      <c r="P36" s="97"/>
    </row>
    <row r="37" spans="1:16" ht="19.5" customHeight="1">
      <c r="A37" s="284">
        <v>2</v>
      </c>
      <c r="B37" s="175" t="s">
        <v>182</v>
      </c>
      <c r="C37" s="239"/>
      <c r="D37" s="116" t="s">
        <v>51</v>
      </c>
      <c r="E37" s="120"/>
      <c r="F37" s="189" t="s">
        <v>20</v>
      </c>
      <c r="G37" s="38"/>
      <c r="H37" s="188" t="s">
        <v>35</v>
      </c>
      <c r="I37" s="38"/>
      <c r="J37" s="113" t="s">
        <v>156</v>
      </c>
      <c r="K37" s="38"/>
      <c r="L37" s="143" t="s">
        <v>48</v>
      </c>
      <c r="M37" s="148"/>
      <c r="N37" s="243" t="s">
        <v>209</v>
      </c>
      <c r="O37" s="83"/>
      <c r="P37" s="97"/>
    </row>
    <row r="38" spans="1:16" ht="19.5" customHeight="1" thickBot="1">
      <c r="A38" s="2"/>
      <c r="B38" s="219" t="s">
        <v>192</v>
      </c>
      <c r="C38" s="236">
        <v>2</v>
      </c>
      <c r="D38" s="220" t="s">
        <v>41</v>
      </c>
      <c r="E38" s="98">
        <v>8</v>
      </c>
      <c r="F38" s="241" t="s">
        <v>119</v>
      </c>
      <c r="G38" s="50">
        <v>4</v>
      </c>
      <c r="H38" s="156" t="s">
        <v>120</v>
      </c>
      <c r="I38" s="50">
        <v>4</v>
      </c>
      <c r="J38" s="195" t="s">
        <v>157</v>
      </c>
      <c r="K38" s="50">
        <v>2</v>
      </c>
      <c r="L38" s="71" t="s">
        <v>89</v>
      </c>
      <c r="M38" s="50">
        <v>2</v>
      </c>
      <c r="N38" s="190" t="s">
        <v>158</v>
      </c>
      <c r="O38" s="58">
        <v>3</v>
      </c>
      <c r="P38" s="97"/>
    </row>
    <row r="39" spans="1:16" ht="12.75" customHeight="1">
      <c r="A39" s="3"/>
      <c r="B39" s="121" t="s">
        <v>8</v>
      </c>
      <c r="C39" s="266">
        <f>SUM(C12:C38)</f>
        <v>30</v>
      </c>
      <c r="D39" s="121" t="s">
        <v>9</v>
      </c>
      <c r="E39" s="266">
        <f>SUM(E10:E38)</f>
        <v>30</v>
      </c>
      <c r="F39" s="121" t="s">
        <v>10</v>
      </c>
      <c r="G39" s="266">
        <f>SUM(G10:G38)</f>
        <v>30</v>
      </c>
      <c r="H39" s="121" t="s">
        <v>11</v>
      </c>
      <c r="I39" s="266">
        <f>SUM(I10:I38)</f>
        <v>30</v>
      </c>
      <c r="J39" s="267" t="s">
        <v>12</v>
      </c>
      <c r="K39" s="102">
        <f>SUM(K10:K38)</f>
        <v>30</v>
      </c>
      <c r="L39" s="101" t="s">
        <v>13</v>
      </c>
      <c r="M39" s="102">
        <f>SUM(M10:M38)</f>
        <v>30</v>
      </c>
      <c r="N39" s="101" t="s">
        <v>14</v>
      </c>
      <c r="O39" s="103">
        <f>SUM(O10:O38)</f>
        <v>30</v>
      </c>
      <c r="P39" s="97"/>
    </row>
    <row r="40" ht="13.5" thickBot="1">
      <c r="L40" s="86" t="s">
        <v>58</v>
      </c>
    </row>
    <row r="41" spans="2:13" ht="16.5" customHeight="1">
      <c r="B41" s="113" t="s">
        <v>108</v>
      </c>
      <c r="C41" s="395" t="s">
        <v>131</v>
      </c>
      <c r="D41" s="207" t="s">
        <v>104</v>
      </c>
      <c r="E41" s="208"/>
      <c r="F41" s="208"/>
      <c r="L41" s="144" t="s">
        <v>159</v>
      </c>
      <c r="M41" s="145"/>
    </row>
    <row r="42" spans="2:13" ht="16.5" customHeight="1" thickBot="1">
      <c r="B42" s="128" t="s">
        <v>107</v>
      </c>
      <c r="C42" s="396"/>
      <c r="D42" s="362" t="s">
        <v>189</v>
      </c>
      <c r="E42" s="363"/>
      <c r="F42" s="363"/>
      <c r="L42" s="146" t="s">
        <v>6</v>
      </c>
      <c r="M42" s="147">
        <v>2</v>
      </c>
    </row>
    <row r="43" spans="2:13" ht="16.5" customHeight="1">
      <c r="B43" s="140" t="s">
        <v>109</v>
      </c>
      <c r="C43" s="396"/>
      <c r="D43" s="223" t="s">
        <v>193</v>
      </c>
      <c r="L43" s="144" t="s">
        <v>160</v>
      </c>
      <c r="M43" s="145"/>
    </row>
    <row r="44" spans="2:13" ht="16.5" customHeight="1" thickBot="1">
      <c r="B44" s="141" t="s">
        <v>144</v>
      </c>
      <c r="C44" s="397"/>
      <c r="D44" s="122"/>
      <c r="L44" s="146" t="s">
        <v>6</v>
      </c>
      <c r="M44" s="147">
        <v>2</v>
      </c>
    </row>
    <row r="45" spans="2:13" ht="16.5" customHeight="1">
      <c r="B45" s="221" t="s">
        <v>194</v>
      </c>
      <c r="C45" s="210"/>
      <c r="D45" s="122"/>
      <c r="L45" s="144" t="s">
        <v>161</v>
      </c>
      <c r="M45" s="145"/>
    </row>
    <row r="46" spans="2:13" ht="16.5" customHeight="1" thickBot="1">
      <c r="B46" s="209" t="s">
        <v>195</v>
      </c>
      <c r="C46" s="206"/>
      <c r="D46" s="122"/>
      <c r="L46" s="146" t="s">
        <v>6</v>
      </c>
      <c r="M46" s="147">
        <v>2</v>
      </c>
    </row>
    <row r="47" spans="2:4" ht="16.5" customHeight="1">
      <c r="B47" s="209" t="s">
        <v>196</v>
      </c>
      <c r="C47" s="206"/>
      <c r="D47" s="122"/>
    </row>
    <row r="48" spans="2:14" ht="14.25">
      <c r="B48" s="209" t="s">
        <v>197</v>
      </c>
      <c r="C48" s="206"/>
      <c r="N48" s="271"/>
    </row>
    <row r="49" ht="14.25">
      <c r="B49" s="222" t="s">
        <v>198</v>
      </c>
    </row>
    <row r="50" ht="14.25">
      <c r="B50" s="222" t="s">
        <v>200</v>
      </c>
    </row>
  </sheetData>
  <sheetProtection/>
  <mergeCells count="20">
    <mergeCell ref="D42:F42"/>
    <mergeCell ref="C41:C44"/>
    <mergeCell ref="A7:O7"/>
    <mergeCell ref="A1:O1"/>
    <mergeCell ref="A2:O2"/>
    <mergeCell ref="A6:O6"/>
    <mergeCell ref="A4:O4"/>
    <mergeCell ref="A3:O3"/>
    <mergeCell ref="M10:M11"/>
    <mergeCell ref="L34:M34"/>
    <mergeCell ref="B5:O5"/>
    <mergeCell ref="B24:C24"/>
    <mergeCell ref="D27:E27"/>
    <mergeCell ref="H18:I18"/>
    <mergeCell ref="F18:G18"/>
    <mergeCell ref="F12:G12"/>
    <mergeCell ref="F8:O8"/>
    <mergeCell ref="B8:E8"/>
    <mergeCell ref="F10:G10"/>
    <mergeCell ref="N11:O11"/>
  </mergeCells>
  <printOptions/>
  <pageMargins left="0.5905511811023623" right="0.5905511811023623" top="0.3937007874015748" bottom="0.3937007874015748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Politechnika Wrocławska</cp:lastModifiedBy>
  <cp:lastPrinted>2012-04-28T22:49:53Z</cp:lastPrinted>
  <dcterms:created xsi:type="dcterms:W3CDTF">2006-05-08T08:16:21Z</dcterms:created>
  <dcterms:modified xsi:type="dcterms:W3CDTF">2012-09-13T11:35:20Z</dcterms:modified>
  <cp:category/>
  <cp:version/>
  <cp:contentType/>
  <cp:contentStatus/>
</cp:coreProperties>
</file>