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5" windowWidth="15480" windowHeight="8355" activeTab="0"/>
  </bookViews>
  <sheets>
    <sheet name="En_ stacj. II st.mgr" sheetId="1" r:id="rId1"/>
  </sheets>
  <definedNames/>
  <calcPr fullCalcOnLoad="1"/>
</workbook>
</file>

<file path=xl/sharedStrings.xml><?xml version="1.0" encoding="utf-8"?>
<sst xmlns="http://schemas.openxmlformats.org/spreadsheetml/2006/main" count="177" uniqueCount="127">
  <si>
    <t>WYDZIAŁ MECHANICZNO-ENERGETYCZNY</t>
  </si>
  <si>
    <t>kierunek studiów ENERGETYKA</t>
  </si>
  <si>
    <t>Kursy</t>
  </si>
  <si>
    <t>specjalnościowe</t>
  </si>
  <si>
    <t>Projekt</t>
  </si>
  <si>
    <t>00040</t>
  </si>
  <si>
    <t>20000 E</t>
  </si>
  <si>
    <t>00200</t>
  </si>
  <si>
    <t>sem. 3</t>
  </si>
  <si>
    <t>Wymiar</t>
  </si>
  <si>
    <t>ECTS</t>
  </si>
  <si>
    <t>Technologia wody kotłowej</t>
  </si>
  <si>
    <t>2+1</t>
  </si>
  <si>
    <t>Kontrola emisji zanieczyszczeń</t>
  </si>
  <si>
    <t>10200</t>
  </si>
  <si>
    <t>1+2</t>
  </si>
  <si>
    <t>Paleniska niskoemisyjne</t>
  </si>
  <si>
    <t>10100</t>
  </si>
  <si>
    <t>1+1</t>
  </si>
  <si>
    <t>Użytkowanie paliw</t>
  </si>
  <si>
    <t xml:space="preserve">Automatyzacja w energetyce </t>
  </si>
  <si>
    <t xml:space="preserve">Wybrane działy gospodarki energetycznej </t>
  </si>
  <si>
    <t>Miernictwo cieplne i badanie maszyn - wybrane zagadnienia</t>
  </si>
  <si>
    <t>Instalacje ochrony środowiska - optymalizacja i eksploatacja</t>
  </si>
  <si>
    <t>Utylizacja odpadów</t>
  </si>
  <si>
    <t>Systemy energetyczne z wykorzystaniem OZE i energii odpadowej</t>
  </si>
  <si>
    <t>Fizyczne podstawy energetyki odnawialnej</t>
  </si>
  <si>
    <t>2+2</t>
  </si>
  <si>
    <t>Technologie i systemy energetycznego wykorzystania biomasy</t>
  </si>
  <si>
    <t>Elektrownie wiatrowe</t>
  </si>
  <si>
    <t>2+1+1</t>
  </si>
  <si>
    <t>Energetyka geotermalna</t>
  </si>
  <si>
    <t>Energetyka wodna</t>
  </si>
  <si>
    <t>Odpylanie gazów</t>
  </si>
  <si>
    <t>Redukcja zanieczyszczeń gazowych</t>
  </si>
  <si>
    <t>Miernictwo w technice pyłowej</t>
  </si>
  <si>
    <t>Miernictwo zanieczyszczeń gazowych</t>
  </si>
  <si>
    <t>Zgazowanie paliw</t>
  </si>
  <si>
    <t>Technologie spalania węgla</t>
  </si>
  <si>
    <t>2+2+1</t>
  </si>
  <si>
    <t>Ogniwa paliwowe i produkcja wodoru</t>
  </si>
  <si>
    <t>20200</t>
  </si>
  <si>
    <t xml:space="preserve"> (3+2)</t>
  </si>
  <si>
    <t>16 h</t>
  </si>
  <si>
    <t>stacjonarne studia II stopnia magisterskie</t>
  </si>
  <si>
    <t>14 h</t>
  </si>
  <si>
    <t>indywidualny mgr</t>
  </si>
  <si>
    <t>S-1</t>
  </si>
  <si>
    <t>S-2</t>
  </si>
  <si>
    <t>Modelowanie</t>
  </si>
  <si>
    <t>matematyczne</t>
  </si>
  <si>
    <t xml:space="preserve">20200 E </t>
  </si>
  <si>
    <t>sem. 1</t>
  </si>
  <si>
    <t>sem. 2</t>
  </si>
  <si>
    <t>Uwaga: wybór kursu z list innych specjalności wymaga pisemnej prośby studenta zaopiniowanej przez przyszłego promotora pracy dyplomowej.</t>
  </si>
  <si>
    <t>Praca dyplomowa mgr</t>
  </si>
  <si>
    <r>
      <t>dyplomowe mgr</t>
    </r>
    <r>
      <rPr>
        <sz val="11"/>
        <rFont val="Arial CE"/>
        <family val="0"/>
      </rPr>
      <t xml:space="preserve">  00002</t>
    </r>
  </si>
  <si>
    <t>Systemy energetyczne</t>
  </si>
  <si>
    <t>Metody numeryczne</t>
  </si>
  <si>
    <t>prawdopodobieństwa</t>
  </si>
  <si>
    <t>ESN0500</t>
  </si>
  <si>
    <t>ESN0550</t>
  </si>
  <si>
    <t>ESN1060</t>
  </si>
  <si>
    <t>ESN1430</t>
  </si>
  <si>
    <t>Semestr</t>
  </si>
  <si>
    <t>Kod kursu</t>
  </si>
  <si>
    <t>ESN0020</t>
  </si>
  <si>
    <t>Nazwa kursu</t>
  </si>
  <si>
    <t>kod kursu</t>
  </si>
  <si>
    <t>nazwa kursu</t>
  </si>
  <si>
    <t>tyg.wymiar kursu: WCLPS</t>
  </si>
  <si>
    <t>1 ECTS = 30 CNPS</t>
  </si>
  <si>
    <t xml:space="preserve">         CNPS - całkowity nakład pracy studenta</t>
  </si>
  <si>
    <t>ESN0251</t>
  </si>
  <si>
    <t>ESN0510</t>
  </si>
  <si>
    <t>ESN0301</t>
  </si>
  <si>
    <t>ESN0590</t>
  </si>
  <si>
    <t>ESN1230</t>
  </si>
  <si>
    <t>ESN1241</t>
  </si>
  <si>
    <t>ESN1260</t>
  </si>
  <si>
    <t>ESN1101</t>
  </si>
  <si>
    <t>ESN0140</t>
  </si>
  <si>
    <t>ESN0150</t>
  </si>
  <si>
    <t>ESN0181</t>
  </si>
  <si>
    <t>ESN1470</t>
  </si>
  <si>
    <t>ESN0570</t>
  </si>
  <si>
    <t>ESN0560</t>
  </si>
  <si>
    <t>ESN0920</t>
  </si>
  <si>
    <t>ESN1140</t>
  </si>
  <si>
    <t>ESN0540</t>
  </si>
  <si>
    <t>ESN0530</t>
  </si>
  <si>
    <t>ESN1310</t>
  </si>
  <si>
    <r>
      <t>specjalność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 xml:space="preserve">Budowa i eksploatacja systemów energetycznych </t>
    </r>
  </si>
  <si>
    <r>
      <t>specjalność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 xml:space="preserve">Energetyka ze źródeł odnawialnych </t>
    </r>
  </si>
  <si>
    <r>
      <t xml:space="preserve"> specjalność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Technologie spalania i ochrona środowiska w energetyce</t>
    </r>
  </si>
  <si>
    <t>(2+4)</t>
  </si>
  <si>
    <t xml:space="preserve">                  21000             (2+2)</t>
  </si>
  <si>
    <t>instalacji energetycznych</t>
  </si>
  <si>
    <t>suma ECTS</t>
  </si>
  <si>
    <t>Język obcy</t>
  </si>
  <si>
    <t>(ECTS)</t>
  </si>
  <si>
    <t>ESN1123</t>
  </si>
  <si>
    <t>Energetyczne użytkowanie biopaliw</t>
  </si>
  <si>
    <t>ESN0145</t>
  </si>
  <si>
    <r>
      <t xml:space="preserve">ESN0910  </t>
    </r>
    <r>
      <rPr>
        <b/>
        <sz val="11"/>
        <color indexed="8"/>
        <rFont val="Arial CE"/>
        <family val="0"/>
      </rPr>
      <t xml:space="preserve">  </t>
    </r>
    <r>
      <rPr>
        <sz val="14"/>
        <color indexed="8"/>
        <rFont val="Arial CE"/>
        <family val="0"/>
      </rPr>
      <t xml:space="preserve"> Rachunek</t>
    </r>
  </si>
  <si>
    <r>
      <t xml:space="preserve">ESN1380    </t>
    </r>
    <r>
      <rPr>
        <sz val="14"/>
        <rFont val="Arial CE"/>
        <family val="0"/>
      </rPr>
      <t xml:space="preserve"> Seminarium  </t>
    </r>
  </si>
  <si>
    <r>
      <t xml:space="preserve"> środowiskiem    </t>
    </r>
    <r>
      <rPr>
        <sz val="11"/>
        <color indexed="8"/>
        <rFont val="Arial CE"/>
        <family val="0"/>
      </rPr>
      <t xml:space="preserve">       20000</t>
    </r>
  </si>
  <si>
    <t>ESN1070</t>
  </si>
  <si>
    <t xml:space="preserve">ESN 0365     Marketing </t>
  </si>
  <si>
    <t>ESN1360</t>
  </si>
  <si>
    <r>
      <t xml:space="preserve">i zarządzanie  </t>
    </r>
    <r>
      <rPr>
        <sz val="12"/>
        <color indexed="8"/>
        <rFont val="Arial CE"/>
        <family val="0"/>
      </rPr>
      <t xml:space="preserve">        </t>
    </r>
    <r>
      <rPr>
        <sz val="11"/>
        <color indexed="8"/>
        <rFont val="Arial CE"/>
        <family val="0"/>
      </rPr>
      <t xml:space="preserve"> 20000</t>
    </r>
  </si>
  <si>
    <t>Lewobieżne systemy grzewcze</t>
  </si>
  <si>
    <t>ESN0361</t>
  </si>
  <si>
    <t xml:space="preserve">04000 </t>
  </si>
  <si>
    <t>20400 E</t>
  </si>
  <si>
    <r>
      <t xml:space="preserve">ESN1115 </t>
    </r>
    <r>
      <rPr>
        <sz val="14"/>
        <color indexed="8"/>
        <rFont val="Arial CE"/>
        <family val="0"/>
      </rPr>
      <t xml:space="preserve">Technologie energ. </t>
    </r>
  </si>
  <si>
    <r>
      <t>ESN1300</t>
    </r>
    <r>
      <rPr>
        <sz val="12"/>
        <color indexed="8"/>
        <rFont val="Arial CE"/>
        <family val="0"/>
      </rPr>
      <t xml:space="preserve">      </t>
    </r>
    <r>
      <rPr>
        <sz val="14"/>
        <color indexed="8"/>
        <rFont val="Arial CE"/>
        <family val="0"/>
      </rPr>
      <t xml:space="preserve">Zarządzanie </t>
    </r>
  </si>
  <si>
    <t>Fototermiczne sytemy konwersji energii</t>
  </si>
  <si>
    <t>ESN0203</t>
  </si>
  <si>
    <t>plan studiów na rok 2012/2013</t>
  </si>
  <si>
    <t>rekr.2011/2012, uchwała RW nr 4/D/2011</t>
  </si>
  <si>
    <r>
      <t xml:space="preserve"> </t>
    </r>
    <r>
      <rPr>
        <sz val="11"/>
        <rFont val="Arial CE"/>
        <family val="0"/>
      </rPr>
      <t xml:space="preserve">ESN0200 </t>
    </r>
    <r>
      <rPr>
        <sz val="14"/>
        <rFont val="Arial CE"/>
        <family val="0"/>
      </rPr>
      <t>Fizyka kwantowa</t>
    </r>
  </si>
  <si>
    <t xml:space="preserve">                   21000 E        (3+2)</t>
  </si>
  <si>
    <r>
      <t>nowej generacji</t>
    </r>
    <r>
      <rPr>
        <sz val="11"/>
        <color indexed="8"/>
        <rFont val="Arial CE"/>
        <family val="0"/>
      </rPr>
      <t xml:space="preserve">   20000 </t>
    </r>
    <r>
      <rPr>
        <sz val="12"/>
        <color indexed="8"/>
        <rFont val="Arial CE"/>
        <family val="0"/>
      </rPr>
      <t>E</t>
    </r>
    <r>
      <rPr>
        <sz val="14"/>
        <color indexed="8"/>
        <rFont val="Arial CE"/>
        <family val="0"/>
      </rPr>
      <t xml:space="preserve"> </t>
    </r>
    <r>
      <rPr>
        <sz val="11"/>
        <color indexed="8"/>
        <rFont val="Arial CE"/>
        <family val="0"/>
      </rPr>
      <t xml:space="preserve"> </t>
    </r>
  </si>
  <si>
    <t>uchwała Rady Wydziału nr 7/D/2012 z dnia 04.04.2012</t>
  </si>
  <si>
    <t>JZL100400BK</t>
  </si>
  <si>
    <t>spr. 13.09.2012 R.R.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</si>
</sst>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8"/>
      <name val="Arial CE"/>
      <family val="0"/>
    </font>
    <font>
      <b/>
      <sz val="12"/>
      <color indexed="8"/>
      <name val="Arial CE"/>
      <family val="0"/>
    </font>
    <font>
      <sz val="14"/>
      <name val="Arial CE"/>
      <family val="0"/>
    </font>
    <font>
      <i/>
      <sz val="10"/>
      <color indexed="8"/>
      <name val="Arial CE"/>
      <family val="0"/>
    </font>
    <font>
      <sz val="11"/>
      <color indexed="8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sz val="12"/>
      <color indexed="8"/>
      <name val="Arial CE"/>
      <family val="0"/>
    </font>
    <font>
      <b/>
      <i/>
      <sz val="12"/>
      <name val="Arial CE"/>
      <family val="0"/>
    </font>
    <font>
      <b/>
      <sz val="10"/>
      <color indexed="8"/>
      <name val="Arial CE"/>
      <family val="0"/>
    </font>
    <font>
      <sz val="14"/>
      <color indexed="8"/>
      <name val="Arial CE"/>
      <family val="0"/>
    </font>
    <font>
      <b/>
      <sz val="11"/>
      <color indexed="10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right"/>
    </xf>
    <xf numFmtId="0" fontId="7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33" borderId="15" xfId="0" applyFont="1" applyFill="1" applyBorder="1" applyAlignment="1" quotePrefix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 quotePrefix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right" vertical="center"/>
    </xf>
    <xf numFmtId="0" fontId="10" fillId="33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5" fillId="33" borderId="13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vertical="center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5" xfId="0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33" borderId="14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1" xfId="0" applyFont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6" fillId="0" borderId="34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33" borderId="45" xfId="0" applyFont="1" applyFill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18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vertical="center"/>
    </xf>
    <xf numFmtId="49" fontId="4" fillId="33" borderId="42" xfId="0" applyNumberFormat="1" applyFont="1" applyFill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left" vertical="center"/>
    </xf>
    <xf numFmtId="0" fontId="18" fillId="33" borderId="21" xfId="0" applyFont="1" applyFill="1" applyBorder="1" applyAlignment="1">
      <alignment horizontal="center" vertical="center"/>
    </xf>
    <xf numFmtId="0" fontId="15" fillId="33" borderId="54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15" fillId="33" borderId="55" xfId="0" applyFont="1" applyFill="1" applyBorder="1" applyAlignment="1">
      <alignment horizontal="center" vertical="center"/>
    </xf>
    <xf numFmtId="0" fontId="0" fillId="0" borderId="54" xfId="0" applyBorder="1" applyAlignment="1">
      <alignment horizontal="right" vertical="center"/>
    </xf>
    <xf numFmtId="0" fontId="4" fillId="33" borderId="56" xfId="0" applyFont="1" applyFill="1" applyBorder="1" applyAlignment="1">
      <alignment vertical="center"/>
    </xf>
    <xf numFmtId="0" fontId="4" fillId="33" borderId="57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49" fontId="4" fillId="33" borderId="47" xfId="0" applyNumberFormat="1" applyFont="1" applyFill="1" applyBorder="1" applyAlignment="1">
      <alignment horizontal="center" vertical="center"/>
    </xf>
    <xf numFmtId="49" fontId="4" fillId="33" borderId="48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58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13" fillId="33" borderId="59" xfId="0" applyFont="1" applyFill="1" applyBorder="1" applyAlignment="1">
      <alignment horizontal="center" vertical="center"/>
    </xf>
    <xf numFmtId="49" fontId="13" fillId="33" borderId="60" xfId="0" applyNumberFormat="1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33" borderId="61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0" fontId="4" fillId="0" borderId="3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21" fillId="33" borderId="61" xfId="0" applyFont="1" applyFill="1" applyBorder="1" applyAlignment="1">
      <alignment horizontal="center" vertical="center"/>
    </xf>
    <xf numFmtId="0" fontId="21" fillId="33" borderId="54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/>
    </xf>
    <xf numFmtId="0" fontId="4" fillId="33" borderId="40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49" fontId="15" fillId="34" borderId="11" xfId="0" applyNumberFormat="1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49" fontId="15" fillId="0" borderId="62" xfId="0" applyNumberFormat="1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0" fillId="33" borderId="66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0" fillId="0" borderId="54" xfId="0" applyFont="1" applyFill="1" applyBorder="1" applyAlignment="1">
      <alignment horizontal="right" vertical="center"/>
    </xf>
    <xf numFmtId="0" fontId="15" fillId="0" borderId="67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5" fillId="0" borderId="68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/>
    </xf>
    <xf numFmtId="0" fontId="22" fillId="0" borderId="0" xfId="0" applyFont="1" applyBorder="1" applyAlignment="1">
      <alignment horizontal="left"/>
    </xf>
    <xf numFmtId="0" fontId="13" fillId="33" borderId="15" xfId="0" applyFont="1" applyFill="1" applyBorder="1" applyAlignment="1" quotePrefix="1">
      <alignment horizontal="right" vertical="center"/>
    </xf>
    <xf numFmtId="0" fontId="13" fillId="33" borderId="15" xfId="0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0" borderId="19" xfId="0" applyFont="1" applyFill="1" applyBorder="1" applyAlignment="1" quotePrefix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5" fillId="33" borderId="59" xfId="0" applyFont="1" applyFill="1" applyBorder="1" applyAlignment="1">
      <alignment horizontal="center"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0" fillId="0" borderId="0" xfId="0" applyAlignment="1">
      <alignment horizontal="right" wrapText="1"/>
    </xf>
    <xf numFmtId="0" fontId="7" fillId="33" borderId="71" xfId="0" applyFont="1" applyFill="1" applyBorder="1" applyAlignment="1">
      <alignment horizontal="center"/>
    </xf>
    <xf numFmtId="0" fontId="0" fillId="33" borderId="72" xfId="0" applyFill="1" applyBorder="1" applyAlignment="1">
      <alignment/>
    </xf>
    <xf numFmtId="0" fontId="0" fillId="33" borderId="72" xfId="0" applyFont="1" applyFill="1" applyBorder="1" applyAlignment="1">
      <alignment/>
    </xf>
    <xf numFmtId="0" fontId="0" fillId="33" borderId="7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3" fillId="0" borderId="3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35" borderId="30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74" xfId="0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0" fillId="33" borderId="25" xfId="0" applyFont="1" applyFill="1" applyBorder="1" applyAlignment="1">
      <alignment textRotation="90"/>
    </xf>
    <xf numFmtId="0" fontId="6" fillId="0" borderId="17" xfId="0" applyFont="1" applyBorder="1" applyAlignment="1">
      <alignment textRotation="90"/>
    </xf>
    <xf numFmtId="0" fontId="0" fillId="0" borderId="27" xfId="0" applyBorder="1" applyAlignment="1">
      <alignment/>
    </xf>
    <xf numFmtId="0" fontId="4" fillId="0" borderId="10" xfId="0" applyFont="1" applyBorder="1" applyAlignment="1">
      <alignment horizontal="left"/>
    </xf>
    <xf numFmtId="0" fontId="4" fillId="35" borderId="3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/>
    </xf>
    <xf numFmtId="0" fontId="4" fillId="35" borderId="33" xfId="0" applyFont="1" applyFill="1" applyBorder="1" applyAlignment="1">
      <alignment/>
    </xf>
    <xf numFmtId="0" fontId="9" fillId="0" borderId="77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70" zoomScaleNormal="70" zoomScalePageLayoutView="0" workbookViewId="0" topLeftCell="A1">
      <selection activeCell="F23" sqref="F23"/>
    </sheetView>
  </sheetViews>
  <sheetFormatPr defaultColWidth="9.00390625" defaultRowHeight="12.75"/>
  <cols>
    <col min="1" max="1" width="3.625" style="0" customWidth="1"/>
    <col min="2" max="2" width="30.75390625" style="0" customWidth="1"/>
    <col min="3" max="3" width="3.25390625" style="0" customWidth="1"/>
    <col min="4" max="4" width="30.75390625" style="0" customWidth="1"/>
    <col min="5" max="5" width="3.25390625" style="0" customWidth="1"/>
    <col min="6" max="6" width="30.75390625" style="0" customWidth="1"/>
    <col min="7" max="7" width="3.25390625" style="0" customWidth="1"/>
    <col min="8" max="8" width="6.75390625" style="0" customWidth="1"/>
    <col min="9" max="9" width="10.00390625" style="0" customWidth="1"/>
    <col min="10" max="10" width="12.625" style="0" customWidth="1"/>
    <col min="11" max="11" width="67.125" style="0" customWidth="1"/>
    <col min="12" max="12" width="10.375" style="0" customWidth="1"/>
  </cols>
  <sheetData>
    <row r="1" spans="1:13" ht="16.5" customHeight="1">
      <c r="A1" s="202" t="s">
        <v>0</v>
      </c>
      <c r="B1" s="203"/>
      <c r="C1" s="203"/>
      <c r="D1" s="203"/>
      <c r="E1" s="203"/>
      <c r="F1" s="203"/>
      <c r="G1" s="203"/>
      <c r="H1" s="203"/>
      <c r="I1" s="209"/>
      <c r="J1" s="210"/>
      <c r="K1" s="210"/>
      <c r="L1" s="210"/>
      <c r="M1" s="210"/>
    </row>
    <row r="2" spans="1:13" ht="16.5" customHeight="1">
      <c r="A2" s="202" t="s">
        <v>1</v>
      </c>
      <c r="B2" s="203"/>
      <c r="C2" s="203"/>
      <c r="D2" s="203"/>
      <c r="E2" s="203"/>
      <c r="F2" s="203"/>
      <c r="G2" s="203"/>
      <c r="H2" s="203"/>
      <c r="I2" s="225"/>
      <c r="J2" s="226"/>
      <c r="K2" s="226"/>
      <c r="L2" s="226"/>
      <c r="M2" s="226"/>
    </row>
    <row r="3" spans="1:13" ht="16.5" customHeight="1">
      <c r="A3" s="202" t="s">
        <v>44</v>
      </c>
      <c r="B3" s="203"/>
      <c r="C3" s="203"/>
      <c r="D3" s="203"/>
      <c r="E3" s="203"/>
      <c r="F3" s="203"/>
      <c r="G3" s="203"/>
      <c r="H3" s="203"/>
      <c r="I3" s="231" t="s">
        <v>92</v>
      </c>
      <c r="J3" s="232"/>
      <c r="K3" s="232"/>
      <c r="L3" s="232"/>
      <c r="M3" s="233"/>
    </row>
    <row r="4" spans="1:13" ht="16.5" customHeight="1">
      <c r="A4" s="213"/>
      <c r="B4" s="212"/>
      <c r="C4" s="212"/>
      <c r="D4" s="212"/>
      <c r="E4" s="212"/>
      <c r="F4" s="12"/>
      <c r="G4" s="12"/>
      <c r="I4" s="65" t="s">
        <v>64</v>
      </c>
      <c r="J4" s="66" t="s">
        <v>65</v>
      </c>
      <c r="K4" s="67" t="s">
        <v>67</v>
      </c>
      <c r="L4" s="68" t="s">
        <v>9</v>
      </c>
      <c r="M4" s="69" t="s">
        <v>10</v>
      </c>
    </row>
    <row r="5" spans="1:13" ht="16.5" customHeight="1">
      <c r="A5" s="214" t="s">
        <v>124</v>
      </c>
      <c r="B5" s="215"/>
      <c r="C5" s="215"/>
      <c r="D5" s="215"/>
      <c r="E5" s="215"/>
      <c r="F5" s="215"/>
      <c r="G5" s="215"/>
      <c r="H5" s="11"/>
      <c r="I5" s="146"/>
      <c r="J5" s="78" t="s">
        <v>80</v>
      </c>
      <c r="K5" s="101" t="s">
        <v>11</v>
      </c>
      <c r="L5" s="102">
        <v>10100</v>
      </c>
      <c r="M5" s="103" t="s">
        <v>18</v>
      </c>
    </row>
    <row r="6" spans="1:13" ht="16.5" customHeight="1">
      <c r="A6" s="16"/>
      <c r="B6" s="11"/>
      <c r="C6" s="11"/>
      <c r="D6" s="11"/>
      <c r="E6" s="11"/>
      <c r="F6" s="11"/>
      <c r="G6" s="11"/>
      <c r="I6" s="146"/>
      <c r="J6" s="83" t="s">
        <v>75</v>
      </c>
      <c r="K6" s="104" t="s">
        <v>13</v>
      </c>
      <c r="L6" s="105" t="s">
        <v>41</v>
      </c>
      <c r="M6" s="106" t="s">
        <v>27</v>
      </c>
    </row>
    <row r="7" spans="1:13" ht="16.5" customHeight="1">
      <c r="A7" s="211"/>
      <c r="B7" s="212"/>
      <c r="C7" s="212"/>
      <c r="D7" s="212"/>
      <c r="E7" s="212"/>
      <c r="F7" s="212"/>
      <c r="G7" s="212"/>
      <c r="I7" s="82" t="s">
        <v>47</v>
      </c>
      <c r="J7" s="83" t="s">
        <v>78</v>
      </c>
      <c r="K7" s="101" t="s">
        <v>19</v>
      </c>
      <c r="L7" s="107">
        <v>10001</v>
      </c>
      <c r="M7" s="103" t="s">
        <v>18</v>
      </c>
    </row>
    <row r="8" spans="1:13" ht="16.5" customHeight="1">
      <c r="A8" s="16"/>
      <c r="B8" s="207" t="s">
        <v>120</v>
      </c>
      <c r="C8" s="208"/>
      <c r="D8" s="216" t="s">
        <v>119</v>
      </c>
      <c r="E8" s="217"/>
      <c r="F8" s="217"/>
      <c r="G8" s="218"/>
      <c r="I8" s="146"/>
      <c r="J8" s="83" t="s">
        <v>83</v>
      </c>
      <c r="K8" s="79" t="s">
        <v>32</v>
      </c>
      <c r="L8" s="83">
        <v>20020</v>
      </c>
      <c r="M8" s="81" t="s">
        <v>27</v>
      </c>
    </row>
    <row r="9" spans="1:13" ht="18" customHeight="1">
      <c r="A9" s="17"/>
      <c r="B9" s="18"/>
      <c r="C9" s="19"/>
      <c r="D9" s="153"/>
      <c r="E9" s="5"/>
      <c r="F9" s="158" t="s">
        <v>126</v>
      </c>
      <c r="G9" s="1"/>
      <c r="H9" s="2"/>
      <c r="I9" s="147"/>
      <c r="J9" s="87" t="s">
        <v>66</v>
      </c>
      <c r="K9" s="100" t="s">
        <v>20</v>
      </c>
      <c r="L9" s="92">
        <v>20200</v>
      </c>
      <c r="M9" s="93" t="s">
        <v>27</v>
      </c>
    </row>
    <row r="10" spans="1:13" ht="18" customHeight="1">
      <c r="A10" s="17"/>
      <c r="B10" s="154"/>
      <c r="C10" s="155"/>
      <c r="D10" s="156"/>
      <c r="E10" s="157"/>
      <c r="F10" s="158"/>
      <c r="G10" s="1"/>
      <c r="I10" s="204" t="s">
        <v>48</v>
      </c>
      <c r="J10" s="78" t="s">
        <v>79</v>
      </c>
      <c r="K10" s="94" t="s">
        <v>21</v>
      </c>
      <c r="L10" s="85">
        <v>12000</v>
      </c>
      <c r="M10" s="86" t="s">
        <v>15</v>
      </c>
    </row>
    <row r="11" spans="1:13" ht="18" customHeight="1" thickBot="1">
      <c r="A11" s="3"/>
      <c r="B11" s="156"/>
      <c r="C11" s="159"/>
      <c r="D11" s="160"/>
      <c r="E11" s="161"/>
      <c r="F11" s="158"/>
      <c r="G11" s="1"/>
      <c r="H11" s="2"/>
      <c r="I11" s="205"/>
      <c r="J11" s="83" t="s">
        <v>74</v>
      </c>
      <c r="K11" s="94" t="s">
        <v>22</v>
      </c>
      <c r="L11" s="99" t="s">
        <v>7</v>
      </c>
      <c r="M11" s="81">
        <v>2</v>
      </c>
    </row>
    <row r="12" spans="1:13" ht="18" customHeight="1">
      <c r="A12" s="123">
        <v>30</v>
      </c>
      <c r="B12" s="162"/>
      <c r="C12" s="163"/>
      <c r="D12" s="234" t="s">
        <v>125</v>
      </c>
      <c r="E12" s="188"/>
      <c r="F12" s="6"/>
      <c r="G12" s="1"/>
      <c r="H12" s="2"/>
      <c r="I12" s="205"/>
      <c r="J12" s="83" t="s">
        <v>76</v>
      </c>
      <c r="K12" s="108" t="s">
        <v>16</v>
      </c>
      <c r="L12" s="109" t="s">
        <v>17</v>
      </c>
      <c r="M12" s="110" t="s">
        <v>18</v>
      </c>
    </row>
    <row r="13" spans="1:13" ht="18" customHeight="1">
      <c r="A13" s="19"/>
      <c r="B13" s="164"/>
      <c r="C13" s="165"/>
      <c r="D13" s="134" t="s">
        <v>99</v>
      </c>
      <c r="E13" s="189"/>
      <c r="F13" s="6"/>
      <c r="G13" s="1"/>
      <c r="H13" s="2"/>
      <c r="I13" s="205"/>
      <c r="J13" s="83" t="s">
        <v>77</v>
      </c>
      <c r="K13" s="94" t="s">
        <v>24</v>
      </c>
      <c r="L13" s="111">
        <v>10001</v>
      </c>
      <c r="M13" s="81" t="s">
        <v>18</v>
      </c>
    </row>
    <row r="14" spans="1:13" ht="18" customHeight="1">
      <c r="A14" s="123">
        <v>28</v>
      </c>
      <c r="B14" s="166"/>
      <c r="C14" s="165"/>
      <c r="D14" s="190" t="s">
        <v>113</v>
      </c>
      <c r="E14" s="191"/>
      <c r="F14" s="9"/>
      <c r="G14" s="1"/>
      <c r="H14" s="2"/>
      <c r="I14" s="205"/>
      <c r="J14" s="83" t="s">
        <v>107</v>
      </c>
      <c r="K14" s="152" t="s">
        <v>25</v>
      </c>
      <c r="L14" s="83">
        <v>21000</v>
      </c>
      <c r="M14" s="81" t="s">
        <v>12</v>
      </c>
    </row>
    <row r="15" spans="1:13" ht="18" customHeight="1" thickBot="1">
      <c r="A15" s="122"/>
      <c r="B15" s="166"/>
      <c r="C15" s="165"/>
      <c r="D15" s="192"/>
      <c r="E15" s="193">
        <v>2</v>
      </c>
      <c r="F15" s="6"/>
      <c r="G15" s="1"/>
      <c r="H15" s="2"/>
      <c r="I15" s="206"/>
      <c r="J15" s="85" t="s">
        <v>73</v>
      </c>
      <c r="K15" s="88" t="s">
        <v>23</v>
      </c>
      <c r="L15" s="112">
        <v>10001</v>
      </c>
      <c r="M15" s="113" t="s">
        <v>18</v>
      </c>
    </row>
    <row r="16" spans="1:13" ht="18" customHeight="1" thickBot="1">
      <c r="A16" s="19">
        <v>26</v>
      </c>
      <c r="B16" s="167"/>
      <c r="C16" s="50"/>
      <c r="D16" s="62" t="s">
        <v>109</v>
      </c>
      <c r="E16" s="22"/>
      <c r="F16" s="7"/>
      <c r="G16" s="4"/>
      <c r="H16" s="2"/>
      <c r="J16" s="72"/>
      <c r="K16" s="73"/>
      <c r="L16" s="74"/>
      <c r="M16" s="74"/>
    </row>
    <row r="17" spans="1:13" ht="18" customHeight="1">
      <c r="A17" s="168"/>
      <c r="B17" s="169"/>
      <c r="C17" s="144"/>
      <c r="D17" s="137" t="s">
        <v>4</v>
      </c>
      <c r="E17" s="25"/>
      <c r="F17" s="7"/>
      <c r="G17" s="3"/>
      <c r="H17" s="2"/>
      <c r="I17" s="231" t="s">
        <v>93</v>
      </c>
      <c r="J17" s="232"/>
      <c r="K17" s="232"/>
      <c r="L17" s="232"/>
      <c r="M17" s="233"/>
    </row>
    <row r="18" spans="1:13" ht="18" customHeight="1">
      <c r="A18" s="53">
        <v>24</v>
      </c>
      <c r="B18" s="26"/>
      <c r="C18" s="24"/>
      <c r="D18" s="137" t="s">
        <v>46</v>
      </c>
      <c r="E18" s="28"/>
      <c r="F18" s="7"/>
      <c r="G18" s="4"/>
      <c r="H18" s="2"/>
      <c r="I18" s="65" t="s">
        <v>64</v>
      </c>
      <c r="J18" s="66" t="s">
        <v>65</v>
      </c>
      <c r="K18" s="67" t="s">
        <v>67</v>
      </c>
      <c r="L18" s="68" t="s">
        <v>9</v>
      </c>
      <c r="M18" s="69" t="s">
        <v>10</v>
      </c>
    </row>
    <row r="19" spans="1:13" ht="18" customHeight="1" thickBot="1">
      <c r="A19" s="53"/>
      <c r="B19" s="29"/>
      <c r="C19" s="24"/>
      <c r="D19" s="27" t="s">
        <v>5</v>
      </c>
      <c r="E19" s="14">
        <v>6</v>
      </c>
      <c r="F19" s="7"/>
      <c r="G19" s="3"/>
      <c r="H19" s="2"/>
      <c r="I19" s="204" t="s">
        <v>47</v>
      </c>
      <c r="J19" s="78" t="s">
        <v>84</v>
      </c>
      <c r="K19" s="79" t="s">
        <v>26</v>
      </c>
      <c r="L19" s="80">
        <v>20021</v>
      </c>
      <c r="M19" s="81" t="s">
        <v>39</v>
      </c>
    </row>
    <row r="20" spans="1:13" ht="18" customHeight="1">
      <c r="A20" s="53">
        <v>22</v>
      </c>
      <c r="B20" s="30"/>
      <c r="C20" s="24"/>
      <c r="D20" s="20"/>
      <c r="E20" s="13"/>
      <c r="F20" s="7"/>
      <c r="G20" s="3"/>
      <c r="H20" s="2"/>
      <c r="I20" s="205"/>
      <c r="J20" s="83" t="s">
        <v>85</v>
      </c>
      <c r="K20" s="84" t="s">
        <v>40</v>
      </c>
      <c r="L20" s="85">
        <v>20100</v>
      </c>
      <c r="M20" s="86" t="s">
        <v>12</v>
      </c>
    </row>
    <row r="21" spans="1:13" ht="18" customHeight="1">
      <c r="A21" s="168"/>
      <c r="B21" s="29"/>
      <c r="C21" s="24"/>
      <c r="D21" s="31"/>
      <c r="E21" s="32"/>
      <c r="F21" s="6"/>
      <c r="G21" s="1"/>
      <c r="H21" s="2"/>
      <c r="I21" s="205"/>
      <c r="J21" s="83" t="s">
        <v>83</v>
      </c>
      <c r="K21" s="79" t="s">
        <v>32</v>
      </c>
      <c r="L21" s="83">
        <v>20020</v>
      </c>
      <c r="M21" s="81" t="s">
        <v>27</v>
      </c>
    </row>
    <row r="22" spans="1:13" ht="18" customHeight="1">
      <c r="A22" s="53">
        <v>20</v>
      </c>
      <c r="B22" s="29"/>
      <c r="C22" s="24"/>
      <c r="D22" s="134"/>
      <c r="E22" s="34"/>
      <c r="F22" s="6"/>
      <c r="G22" s="1"/>
      <c r="H22" s="2"/>
      <c r="I22" s="206"/>
      <c r="J22" s="85" t="s">
        <v>75</v>
      </c>
      <c r="K22" s="121" t="s">
        <v>13</v>
      </c>
      <c r="L22" s="124" t="s">
        <v>41</v>
      </c>
      <c r="M22" s="125" t="s">
        <v>27</v>
      </c>
    </row>
    <row r="23" spans="1:13" ht="18" customHeight="1">
      <c r="A23" s="168"/>
      <c r="B23" s="127" t="s">
        <v>2</v>
      </c>
      <c r="C23" s="24"/>
      <c r="D23" s="130" t="s">
        <v>2</v>
      </c>
      <c r="E23" s="25"/>
      <c r="F23" s="170"/>
      <c r="G23" s="171"/>
      <c r="H23" s="2"/>
      <c r="I23" s="204" t="s">
        <v>48</v>
      </c>
      <c r="J23" s="78" t="s">
        <v>112</v>
      </c>
      <c r="K23" s="196" t="s">
        <v>111</v>
      </c>
      <c r="L23" s="82">
        <v>10010</v>
      </c>
      <c r="M23" s="89" t="s">
        <v>18</v>
      </c>
    </row>
    <row r="24" spans="1:13" ht="18" customHeight="1">
      <c r="A24" s="53">
        <v>18</v>
      </c>
      <c r="B24" s="128" t="s">
        <v>3</v>
      </c>
      <c r="C24" s="24"/>
      <c r="D24" s="135" t="s">
        <v>3</v>
      </c>
      <c r="E24" s="28"/>
      <c r="F24" s="172"/>
      <c r="G24" s="171"/>
      <c r="H24" s="2"/>
      <c r="I24" s="205"/>
      <c r="J24" s="83" t="s">
        <v>81</v>
      </c>
      <c r="K24" s="79" t="s">
        <v>29</v>
      </c>
      <c r="L24" s="90">
        <v>10020</v>
      </c>
      <c r="M24" s="91" t="s">
        <v>15</v>
      </c>
    </row>
    <row r="25" spans="1:13" ht="18" customHeight="1">
      <c r="A25" s="53"/>
      <c r="B25" s="129" t="s">
        <v>47</v>
      </c>
      <c r="C25" s="35"/>
      <c r="D25" s="136" t="s">
        <v>48</v>
      </c>
      <c r="E25" s="32"/>
      <c r="F25" s="173"/>
      <c r="G25" s="1"/>
      <c r="H25" s="2"/>
      <c r="I25" s="205"/>
      <c r="J25" s="83" t="s">
        <v>82</v>
      </c>
      <c r="K25" s="79" t="s">
        <v>31</v>
      </c>
      <c r="L25" s="83">
        <v>11000</v>
      </c>
      <c r="M25" s="81" t="s">
        <v>18</v>
      </c>
    </row>
    <row r="26" spans="1:13" ht="18" customHeight="1">
      <c r="A26" s="168">
        <v>16</v>
      </c>
      <c r="B26" s="29"/>
      <c r="C26" s="24"/>
      <c r="D26" s="26"/>
      <c r="E26" s="34"/>
      <c r="F26" s="6"/>
      <c r="G26" s="1"/>
      <c r="H26" s="2"/>
      <c r="I26" s="205"/>
      <c r="J26" s="83" t="s">
        <v>101</v>
      </c>
      <c r="K26" s="120" t="s">
        <v>28</v>
      </c>
      <c r="L26" s="151">
        <v>21001</v>
      </c>
      <c r="M26" s="126" t="s">
        <v>30</v>
      </c>
    </row>
    <row r="27" spans="1:13" ht="18" customHeight="1">
      <c r="A27" s="168"/>
      <c r="B27" s="29" t="s">
        <v>43</v>
      </c>
      <c r="C27" s="35"/>
      <c r="D27" s="26" t="s">
        <v>45</v>
      </c>
      <c r="E27" s="32"/>
      <c r="F27" s="6"/>
      <c r="G27" s="1"/>
      <c r="H27" s="2"/>
      <c r="I27" s="206"/>
      <c r="J27" s="85" t="s">
        <v>118</v>
      </c>
      <c r="K27" s="195" t="s">
        <v>117</v>
      </c>
      <c r="L27" s="87">
        <v>10020</v>
      </c>
      <c r="M27" s="97" t="s">
        <v>15</v>
      </c>
    </row>
    <row r="28" spans="1:13" ht="18" customHeight="1" thickBot="1">
      <c r="A28" s="53">
        <v>14</v>
      </c>
      <c r="B28" s="37"/>
      <c r="C28" s="35"/>
      <c r="D28" s="33"/>
      <c r="E28" s="34"/>
      <c r="F28" s="41"/>
      <c r="G28" s="8"/>
      <c r="H28" s="2"/>
      <c r="J28" s="72"/>
      <c r="K28" s="72"/>
      <c r="L28" s="75"/>
      <c r="M28" s="75"/>
    </row>
    <row r="29" spans="1:13" ht="18" customHeight="1">
      <c r="A29" s="174"/>
      <c r="B29" s="23"/>
      <c r="C29" s="24"/>
      <c r="D29" s="33"/>
      <c r="E29" s="34"/>
      <c r="F29" s="64" t="s">
        <v>63</v>
      </c>
      <c r="G29" s="36"/>
      <c r="I29" s="225" t="s">
        <v>94</v>
      </c>
      <c r="J29" s="215"/>
      <c r="K29" s="215"/>
      <c r="L29" s="215"/>
      <c r="M29" s="215"/>
    </row>
    <row r="30" spans="1:13" ht="18" customHeight="1" thickBot="1">
      <c r="A30" s="174">
        <v>12</v>
      </c>
      <c r="B30" s="37"/>
      <c r="C30" s="35"/>
      <c r="D30" s="33"/>
      <c r="E30" s="34"/>
      <c r="F30" s="138" t="s">
        <v>55</v>
      </c>
      <c r="G30" s="38">
        <v>20</v>
      </c>
      <c r="I30" s="65" t="s">
        <v>64</v>
      </c>
      <c r="J30" s="66" t="s">
        <v>65</v>
      </c>
      <c r="K30" s="67" t="s">
        <v>67</v>
      </c>
      <c r="L30" s="68" t="s">
        <v>9</v>
      </c>
      <c r="M30" s="69" t="s">
        <v>10</v>
      </c>
    </row>
    <row r="31" spans="1:13" ht="18" customHeight="1">
      <c r="A31" s="53"/>
      <c r="B31" s="39"/>
      <c r="C31" s="35"/>
      <c r="D31" s="33"/>
      <c r="E31" s="34"/>
      <c r="F31" s="143"/>
      <c r="G31" s="175"/>
      <c r="I31" s="204" t="s">
        <v>47</v>
      </c>
      <c r="J31" s="80" t="s">
        <v>86</v>
      </c>
      <c r="K31" s="94" t="s">
        <v>33</v>
      </c>
      <c r="L31" s="80">
        <v>20020</v>
      </c>
      <c r="M31" s="81" t="s">
        <v>27</v>
      </c>
    </row>
    <row r="32" spans="1:13" ht="18" customHeight="1" thickBot="1">
      <c r="A32" s="168">
        <v>10</v>
      </c>
      <c r="B32" s="40"/>
      <c r="C32" s="24">
        <v>16</v>
      </c>
      <c r="D32" s="33"/>
      <c r="E32" s="34"/>
      <c r="F32" s="176"/>
      <c r="G32" s="177"/>
      <c r="I32" s="205"/>
      <c r="J32" s="83" t="s">
        <v>87</v>
      </c>
      <c r="K32" s="95" t="s">
        <v>34</v>
      </c>
      <c r="L32" s="85">
        <v>22000</v>
      </c>
      <c r="M32" s="86" t="s">
        <v>27</v>
      </c>
    </row>
    <row r="33" spans="1:13" ht="18" customHeight="1" thickBot="1">
      <c r="A33" s="53"/>
      <c r="B33" s="61" t="s">
        <v>121</v>
      </c>
      <c r="C33" s="42"/>
      <c r="D33" s="33"/>
      <c r="E33" s="34">
        <v>14</v>
      </c>
      <c r="F33" s="64" t="s">
        <v>105</v>
      </c>
      <c r="G33" s="43"/>
      <c r="I33" s="205"/>
      <c r="J33" s="83" t="s">
        <v>66</v>
      </c>
      <c r="K33" s="94" t="s">
        <v>20</v>
      </c>
      <c r="L33" s="83">
        <v>20000</v>
      </c>
      <c r="M33" s="81">
        <v>2</v>
      </c>
    </row>
    <row r="34" spans="1:13" ht="18" customHeight="1" thickBot="1">
      <c r="A34" s="168">
        <v>8</v>
      </c>
      <c r="B34" s="44" t="s">
        <v>6</v>
      </c>
      <c r="C34" s="24">
        <v>3</v>
      </c>
      <c r="D34" s="63" t="s">
        <v>61</v>
      </c>
      <c r="E34" s="46"/>
      <c r="F34" s="139" t="s">
        <v>56</v>
      </c>
      <c r="G34" s="47">
        <v>2</v>
      </c>
      <c r="I34" s="205"/>
      <c r="J34" s="85" t="s">
        <v>88</v>
      </c>
      <c r="K34" s="95" t="s">
        <v>38</v>
      </c>
      <c r="L34" s="85">
        <v>21000</v>
      </c>
      <c r="M34" s="86" t="s">
        <v>12</v>
      </c>
    </row>
    <row r="35" spans="1:13" ht="18" customHeight="1">
      <c r="A35" s="123"/>
      <c r="B35" s="62" t="s">
        <v>60</v>
      </c>
      <c r="C35" s="48"/>
      <c r="D35" s="131" t="s">
        <v>49</v>
      </c>
      <c r="E35" s="28"/>
      <c r="F35" s="64" t="s">
        <v>62</v>
      </c>
      <c r="G35" s="43"/>
      <c r="I35" s="206"/>
      <c r="J35" s="92" t="s">
        <v>85</v>
      </c>
      <c r="K35" s="96" t="s">
        <v>40</v>
      </c>
      <c r="L35" s="87">
        <v>20100</v>
      </c>
      <c r="M35" s="97" t="s">
        <v>12</v>
      </c>
    </row>
    <row r="36" spans="1:13" ht="18" customHeight="1">
      <c r="A36" s="122">
        <v>6</v>
      </c>
      <c r="B36" s="178" t="s">
        <v>58</v>
      </c>
      <c r="C36" s="35"/>
      <c r="D36" s="132" t="s">
        <v>50</v>
      </c>
      <c r="E36" s="28"/>
      <c r="F36" s="140" t="s">
        <v>57</v>
      </c>
      <c r="G36" s="49"/>
      <c r="I36" s="204" t="s">
        <v>48</v>
      </c>
      <c r="J36" s="83" t="s">
        <v>89</v>
      </c>
      <c r="K36" s="95" t="s">
        <v>36</v>
      </c>
      <c r="L36" s="85">
        <v>10200</v>
      </c>
      <c r="M36" s="98" t="s">
        <v>15</v>
      </c>
    </row>
    <row r="37" spans="1:13" ht="18" customHeight="1" thickBot="1">
      <c r="A37" s="122"/>
      <c r="B37" s="31" t="s">
        <v>51</v>
      </c>
      <c r="C37" s="35"/>
      <c r="D37" s="133" t="s">
        <v>97</v>
      </c>
      <c r="E37" s="25"/>
      <c r="F37" s="114" t="s">
        <v>96</v>
      </c>
      <c r="G37" s="47">
        <v>4</v>
      </c>
      <c r="I37" s="205"/>
      <c r="J37" s="83" t="s">
        <v>90</v>
      </c>
      <c r="K37" s="94" t="s">
        <v>35</v>
      </c>
      <c r="L37" s="99" t="s">
        <v>14</v>
      </c>
      <c r="M37" s="81" t="s">
        <v>15</v>
      </c>
    </row>
    <row r="38" spans="1:13" ht="15" customHeight="1" thickBot="1">
      <c r="A38" s="179">
        <v>4</v>
      </c>
      <c r="B38" s="180" t="s">
        <v>42</v>
      </c>
      <c r="C38" s="50">
        <v>5</v>
      </c>
      <c r="D38" s="115" t="s">
        <v>114</v>
      </c>
      <c r="E38" s="28"/>
      <c r="F38" s="148" t="s">
        <v>108</v>
      </c>
      <c r="G38" s="117"/>
      <c r="H38" s="15"/>
      <c r="I38" s="205"/>
      <c r="J38" s="83" t="s">
        <v>77</v>
      </c>
      <c r="K38" s="95" t="s">
        <v>24</v>
      </c>
      <c r="L38" s="85">
        <v>10001</v>
      </c>
      <c r="M38" s="86">
        <v>2</v>
      </c>
    </row>
    <row r="39" spans="1:13" ht="18" customHeight="1" thickBot="1">
      <c r="A39" s="179"/>
      <c r="B39" s="181" t="s">
        <v>104</v>
      </c>
      <c r="C39" s="51"/>
      <c r="D39" s="116" t="s">
        <v>95</v>
      </c>
      <c r="E39" s="14">
        <v>6</v>
      </c>
      <c r="F39" s="149" t="s">
        <v>110</v>
      </c>
      <c r="G39" s="52">
        <v>2</v>
      </c>
      <c r="I39" s="205"/>
      <c r="J39" s="83" t="s">
        <v>91</v>
      </c>
      <c r="K39" s="94" t="s">
        <v>37</v>
      </c>
      <c r="L39" s="83">
        <v>21000</v>
      </c>
      <c r="M39" s="81" t="s">
        <v>12</v>
      </c>
    </row>
    <row r="40" spans="1:13" ht="18" customHeight="1">
      <c r="A40" s="182">
        <v>2</v>
      </c>
      <c r="B40" s="130" t="s">
        <v>59</v>
      </c>
      <c r="C40" s="60"/>
      <c r="D40" s="145" t="s">
        <v>115</v>
      </c>
      <c r="E40" s="54"/>
      <c r="F40" s="45" t="s">
        <v>116</v>
      </c>
      <c r="G40" s="13"/>
      <c r="H40" s="2"/>
      <c r="I40" s="206"/>
      <c r="J40" s="92" t="s">
        <v>103</v>
      </c>
      <c r="K40" s="100" t="s">
        <v>102</v>
      </c>
      <c r="L40" s="92">
        <v>21000</v>
      </c>
      <c r="M40" s="93" t="s">
        <v>12</v>
      </c>
    </row>
    <row r="41" spans="1:13" ht="18" customHeight="1" thickBot="1">
      <c r="A41" s="182"/>
      <c r="B41" s="183" t="s">
        <v>122</v>
      </c>
      <c r="C41" s="21">
        <v>5</v>
      </c>
      <c r="D41" s="184" t="s">
        <v>123</v>
      </c>
      <c r="E41" s="150">
        <v>3</v>
      </c>
      <c r="F41" s="141" t="s">
        <v>106</v>
      </c>
      <c r="G41" s="55">
        <v>2</v>
      </c>
      <c r="H41" s="2"/>
      <c r="I41" s="2"/>
      <c r="J41" s="76"/>
      <c r="K41" s="76"/>
      <c r="L41" s="76"/>
      <c r="M41" s="76"/>
    </row>
    <row r="42" spans="1:13" ht="18" customHeight="1">
      <c r="A42" s="2"/>
      <c r="B42" s="198" t="s">
        <v>52</v>
      </c>
      <c r="C42" s="200">
        <f>SUM(C13:C41)</f>
        <v>29</v>
      </c>
      <c r="D42" s="198" t="s">
        <v>53</v>
      </c>
      <c r="E42" s="201">
        <f>SUM(E13:E41)</f>
        <v>31</v>
      </c>
      <c r="F42" s="198" t="s">
        <v>8</v>
      </c>
      <c r="G42" s="199">
        <f>SUM(G13:G41)</f>
        <v>30</v>
      </c>
      <c r="H42" s="2"/>
      <c r="I42" s="219" t="s">
        <v>54</v>
      </c>
      <c r="J42" s="220"/>
      <c r="K42" s="220"/>
      <c r="L42" s="220"/>
      <c r="M42" s="221"/>
    </row>
    <row r="43" spans="1:13" ht="18" customHeight="1" thickBot="1">
      <c r="A43" s="2"/>
      <c r="B43" s="185"/>
      <c r="C43" s="186"/>
      <c r="D43" s="56"/>
      <c r="E43" s="2"/>
      <c r="F43" s="10"/>
      <c r="G43" s="2"/>
      <c r="H43" s="2"/>
      <c r="I43" s="222"/>
      <c r="J43" s="223"/>
      <c r="K43" s="223"/>
      <c r="L43" s="223"/>
      <c r="M43" s="224"/>
    </row>
    <row r="44" spans="1:13" ht="18" customHeight="1">
      <c r="A44" s="2"/>
      <c r="B44" s="63" t="s">
        <v>68</v>
      </c>
      <c r="C44" s="227" t="s">
        <v>98</v>
      </c>
      <c r="D44" s="77" t="s">
        <v>71</v>
      </c>
      <c r="E44" s="2"/>
      <c r="F44" s="58"/>
      <c r="G44" s="2"/>
      <c r="H44" s="2"/>
      <c r="I44" s="57"/>
      <c r="J44" s="71"/>
      <c r="K44" s="71"/>
      <c r="L44" s="70"/>
      <c r="M44" s="70"/>
    </row>
    <row r="45" spans="1:13" ht="18" customHeight="1">
      <c r="A45" s="2"/>
      <c r="B45" s="194" t="s">
        <v>69</v>
      </c>
      <c r="C45" s="228"/>
      <c r="D45" s="230" t="s">
        <v>72</v>
      </c>
      <c r="E45" s="212"/>
      <c r="F45" s="212"/>
      <c r="G45" s="2"/>
      <c r="H45" s="2"/>
      <c r="J45" s="71"/>
      <c r="K45" s="71"/>
      <c r="L45" s="70"/>
      <c r="M45" s="70"/>
    </row>
    <row r="46" spans="2:13" ht="18" customHeight="1">
      <c r="B46" s="118" t="s">
        <v>70</v>
      </c>
      <c r="C46" s="228"/>
      <c r="J46" s="59"/>
      <c r="K46" s="197"/>
      <c r="L46" s="59"/>
      <c r="M46" s="59"/>
    </row>
    <row r="47" spans="2:13" ht="18" customHeight="1" thickBot="1">
      <c r="B47" s="119" t="s">
        <v>100</v>
      </c>
      <c r="C47" s="229"/>
      <c r="E47" s="142"/>
      <c r="J47" s="59"/>
      <c r="K47" s="59"/>
      <c r="L47" s="59"/>
      <c r="M47" s="59"/>
    </row>
    <row r="49" ht="15">
      <c r="B49" s="187"/>
    </row>
  </sheetData>
  <sheetProtection/>
  <mergeCells count="21">
    <mergeCell ref="I3:M3"/>
    <mergeCell ref="A5:G5"/>
    <mergeCell ref="I31:I35"/>
    <mergeCell ref="D8:G8"/>
    <mergeCell ref="I42:M43"/>
    <mergeCell ref="I2:M2"/>
    <mergeCell ref="C44:C47"/>
    <mergeCell ref="D45:F45"/>
    <mergeCell ref="I29:M29"/>
    <mergeCell ref="I17:M17"/>
    <mergeCell ref="I19:I22"/>
    <mergeCell ref="A2:H2"/>
    <mergeCell ref="I36:I40"/>
    <mergeCell ref="B8:C8"/>
    <mergeCell ref="I23:I27"/>
    <mergeCell ref="A3:H3"/>
    <mergeCell ref="A1:H1"/>
    <mergeCell ref="I1:M1"/>
    <mergeCell ref="A7:G7"/>
    <mergeCell ref="I10:I15"/>
    <mergeCell ref="A4:E4"/>
  </mergeCells>
  <printOptions/>
  <pageMargins left="0.5905511811023623" right="0.5905511811023623" top="0.5905511811023623" bottom="0.3937007874015748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Politechnika Wrocławska</cp:lastModifiedBy>
  <cp:lastPrinted>2012-04-03T13:32:40Z</cp:lastPrinted>
  <dcterms:created xsi:type="dcterms:W3CDTF">2006-05-08T08:16:21Z</dcterms:created>
  <dcterms:modified xsi:type="dcterms:W3CDTF">2012-09-13T07:59:19Z</dcterms:modified>
  <cp:category/>
  <cp:version/>
  <cp:contentType/>
  <cp:contentStatus/>
</cp:coreProperties>
</file>