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480" windowHeight="8775" activeTab="0"/>
  </bookViews>
  <sheets>
    <sheet name="MiBM_st.II st._R&amp;C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<sst xmlns="http://schemas.openxmlformats.org/spreadsheetml/2006/main" count="79" uniqueCount="79">
  <si>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WYDZIAŁ MECHANICZNO-ENERGETYCZNY</t>
  </si>
  <si>
    <t>sem. 3</t>
  </si>
  <si>
    <t>kierunek studiów MECHANIKA I BUDOWA MASZYN</t>
  </si>
  <si>
    <t>00060</t>
  </si>
  <si>
    <t>sem. 1</t>
  </si>
  <si>
    <t>sem. 2</t>
  </si>
  <si>
    <t>(ECTS)</t>
  </si>
  <si>
    <t>stacjonarne studia II stopnia- magisterskie</t>
  </si>
  <si>
    <t>MSN0341</t>
  </si>
  <si>
    <t>Foreign Language</t>
  </si>
  <si>
    <t>Cryogenics</t>
  </si>
  <si>
    <t>04000</t>
  </si>
  <si>
    <t>21200 E</t>
  </si>
  <si>
    <t>(2+1+2)</t>
  </si>
  <si>
    <t>MSN1533</t>
  </si>
  <si>
    <t>Master Individual</t>
  </si>
  <si>
    <t>Student Project</t>
  </si>
  <si>
    <t>MSN0161</t>
  </si>
  <si>
    <t>Compressor  Refrigeration Systems</t>
  </si>
  <si>
    <t>MSN1611</t>
  </si>
  <si>
    <t xml:space="preserve">22200 E </t>
  </si>
  <si>
    <t>MSN1151</t>
  </si>
  <si>
    <t>Master  Thesis</t>
  </si>
  <si>
    <t>(2+2+2)</t>
  </si>
  <si>
    <t>Gas and Cryogenic Technologies</t>
  </si>
  <si>
    <t xml:space="preserve">Cryogenics and Low Temperature Physics </t>
  </si>
  <si>
    <t>(2+2)</t>
  </si>
  <si>
    <t xml:space="preserve">                                        20001                    (2+1)</t>
  </si>
  <si>
    <t>MSN0121</t>
  </si>
  <si>
    <t>MSN0531</t>
  </si>
  <si>
    <t>Absorption Refrigeration</t>
  </si>
  <si>
    <t>Mechatronics and Control Systems</t>
  </si>
  <si>
    <t xml:space="preserve">21010 E </t>
  </si>
  <si>
    <t xml:space="preserve"> MSN1561                   Master Seminar </t>
  </si>
  <si>
    <t>20200 E</t>
  </si>
  <si>
    <t>(2+1+1)</t>
  </si>
  <si>
    <t>00002</t>
  </si>
  <si>
    <t xml:space="preserve"> (3+2)</t>
  </si>
  <si>
    <t>MSN1041</t>
  </si>
  <si>
    <t>MSN0029</t>
  </si>
  <si>
    <t>MSN1362</t>
  </si>
  <si>
    <t xml:space="preserve">Cooling Systems and Refrigeration Plants </t>
  </si>
  <si>
    <t>Failure Analysis of Machine and Devices</t>
  </si>
  <si>
    <t xml:space="preserve">Modern Engineering Materials </t>
  </si>
  <si>
    <t xml:space="preserve">                                  10101                            (1+1+1)</t>
  </si>
  <si>
    <t>MSN0614</t>
  </si>
  <si>
    <t>MSN1491</t>
  </si>
  <si>
    <t xml:space="preserve">Modelling and Optimisation </t>
  </si>
  <si>
    <t>Integrated Production Systems</t>
  </si>
  <si>
    <t>Code</t>
  </si>
  <si>
    <t>ECTS total</t>
  </si>
  <si>
    <t xml:space="preserve">     L - Lecture</t>
  </si>
  <si>
    <t>Subject/Module</t>
  </si>
  <si>
    <t xml:space="preserve">     T - Tutorials</t>
  </si>
  <si>
    <t>Contact hours/week (L T lab P S)</t>
  </si>
  <si>
    <t xml:space="preserve">     lab -Laboratory</t>
  </si>
  <si>
    <t xml:space="preserve">     P - Project</t>
  </si>
  <si>
    <t>E - form of assessment - Exam</t>
  </si>
  <si>
    <t xml:space="preserve">     S - Seminar</t>
  </si>
  <si>
    <r>
      <t>specjalność</t>
    </r>
    <r>
      <rPr>
        <b/>
        <sz val="14"/>
        <rFont val="Arial CE"/>
        <family val="0"/>
      </rPr>
      <t xml:space="preserve"> </t>
    </r>
    <r>
      <rPr>
        <b/>
        <sz val="10"/>
        <rFont val="Arial CE"/>
        <family val="0"/>
      </rPr>
      <t>REFRIGERATION AND CRYOGENICS</t>
    </r>
  </si>
  <si>
    <r>
      <t xml:space="preserve">MSN0342   </t>
    </r>
    <r>
      <rPr>
        <sz val="14"/>
        <rFont val="Arial"/>
        <family val="2"/>
      </rPr>
      <t xml:space="preserve">Cryogenics  Materials and Fluids </t>
    </r>
    <r>
      <rPr>
        <sz val="12"/>
        <rFont val="Arial"/>
        <family val="2"/>
      </rPr>
      <t xml:space="preserve">         10000</t>
    </r>
  </si>
  <si>
    <r>
      <t xml:space="preserve">MSN1051               </t>
    </r>
    <r>
      <rPr>
        <sz val="14"/>
        <rFont val="Arial CE"/>
        <family val="0"/>
      </rPr>
      <t xml:space="preserve"> Air-condition Systems 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 xml:space="preserve">                  10000</t>
    </r>
  </si>
  <si>
    <r>
      <t xml:space="preserve">MSN0831    </t>
    </r>
    <r>
      <rPr>
        <sz val="14"/>
        <rFont val="Arial CE"/>
        <family val="0"/>
      </rPr>
      <t xml:space="preserve">                Heat Pumps</t>
    </r>
  </si>
  <si>
    <r>
      <t xml:space="preserve">MSN0183      </t>
    </r>
    <r>
      <rPr>
        <sz val="14"/>
        <color indexed="8"/>
        <rFont val="Arial CE"/>
        <family val="0"/>
      </rPr>
      <t xml:space="preserve"> Refrigerants and Coolants  </t>
    </r>
    <r>
      <rPr>
        <sz val="12"/>
        <color indexed="8"/>
        <rFont val="Arial CE"/>
        <family val="2"/>
      </rPr>
      <t xml:space="preserve">               10000</t>
    </r>
  </si>
  <si>
    <r>
      <t xml:space="preserve">MSN0343                 </t>
    </r>
    <r>
      <rPr>
        <sz val="14"/>
        <rFont val="Arial CE"/>
        <family val="0"/>
      </rPr>
      <t xml:space="preserve">  Cryogenic Systems  </t>
    </r>
    <r>
      <rPr>
        <sz val="12"/>
        <rFont val="Arial CE"/>
        <family val="0"/>
      </rPr>
      <t xml:space="preserve">              10000</t>
    </r>
  </si>
  <si>
    <r>
      <t xml:space="preserve">MSN0035               </t>
    </r>
    <r>
      <rPr>
        <sz val="14"/>
        <color indexed="8"/>
        <rFont val="Arial CE"/>
        <family val="0"/>
      </rPr>
      <t xml:space="preserve"> Applied Superconductivity</t>
    </r>
    <r>
      <rPr>
        <sz val="12"/>
        <color indexed="8"/>
        <rFont val="Arial CE"/>
        <family val="2"/>
      </rPr>
      <t xml:space="preserve">        10000</t>
    </r>
  </si>
  <si>
    <r>
      <t xml:space="preserve">MSN1225  </t>
    </r>
    <r>
      <rPr>
        <sz val="14"/>
        <rFont val="Arial CE"/>
        <family val="0"/>
      </rPr>
      <t>Thermodynamics Fundament.of  Refrigeration,</t>
    </r>
  </si>
  <si>
    <r>
      <t>MSN0461</t>
    </r>
    <r>
      <rPr>
        <sz val="12"/>
        <rFont val="Arial"/>
        <family val="2"/>
      </rPr>
      <t xml:space="preserve">                </t>
    </r>
    <r>
      <rPr>
        <sz val="14"/>
        <rFont val="Arial"/>
        <family val="2"/>
      </rPr>
      <t xml:space="preserve"> Mechanics Analytical</t>
    </r>
  </si>
  <si>
    <t>plan studiów na rok 2012/2013</t>
  </si>
  <si>
    <t xml:space="preserve">                                      10010                                        (1+1)</t>
  </si>
  <si>
    <t>rekrut. 2011/2012, uchwała RW nr 7/D/2011 z dn. 21.09.2012</t>
  </si>
  <si>
    <t xml:space="preserve">                                         10020                                      (1+2)</t>
  </si>
  <si>
    <t xml:space="preserve">                                           10200 E                                  (2+3)</t>
  </si>
  <si>
    <t xml:space="preserve">                                        20100                                      (2+2)</t>
  </si>
  <si>
    <t xml:space="preserve">                                         20100                                      (2+2)</t>
  </si>
  <si>
    <t>MSN0245    Introduction to Numerical Flow Phenomena Analysis 00100</t>
  </si>
  <si>
    <t>uchwała Rady Wydziału nr 7/D/2012 z dnia 04.04.2012</t>
  </si>
  <si>
    <t>JZL100400BK</t>
  </si>
  <si>
    <t>spr. 13.09.2012 R.R.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</si>
</sst>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1"/>
      <color indexed="8"/>
      <name val="Arial CE"/>
      <family val="2"/>
    </font>
    <font>
      <sz val="14"/>
      <color indexed="8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8"/>
      <name val="Arial CE"/>
      <family val="0"/>
    </font>
    <font>
      <sz val="10"/>
      <name val="Palatino Linotype"/>
      <family val="1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16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right" vertical="center"/>
    </xf>
    <xf numFmtId="0" fontId="12" fillId="33" borderId="3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0" fillId="0" borderId="39" xfId="0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right" wrapText="1"/>
    </xf>
    <xf numFmtId="0" fontId="12" fillId="33" borderId="4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/>
    </xf>
    <xf numFmtId="0" fontId="12" fillId="0" borderId="12" xfId="0" applyFont="1" applyBorder="1" applyAlignment="1">
      <alignment horizontal="right"/>
    </xf>
    <xf numFmtId="49" fontId="12" fillId="33" borderId="14" xfId="0" applyNumberFormat="1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right" vertical="center"/>
    </xf>
    <xf numFmtId="0" fontId="16" fillId="0" borderId="18" xfId="0" applyFont="1" applyBorder="1" applyAlignment="1">
      <alignment horizontal="left"/>
    </xf>
    <xf numFmtId="0" fontId="8" fillId="33" borderId="19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0" fontId="12" fillId="0" borderId="42" xfId="0" applyFont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left" vertical="center"/>
    </xf>
    <xf numFmtId="0" fontId="11" fillId="33" borderId="44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center"/>
    </xf>
    <xf numFmtId="0" fontId="12" fillId="33" borderId="46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8" fillId="33" borderId="47" xfId="0" applyFont="1" applyFill="1" applyBorder="1" applyAlignment="1">
      <alignment horizontal="center"/>
    </xf>
    <xf numFmtId="0" fontId="12" fillId="33" borderId="48" xfId="0" applyFont="1" applyFill="1" applyBorder="1" applyAlignment="1">
      <alignment/>
    </xf>
    <xf numFmtId="0" fontId="12" fillId="33" borderId="49" xfId="0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7" fillId="33" borderId="12" xfId="0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6" fillId="33" borderId="0" xfId="0" applyFont="1" applyFill="1" applyAlignment="1">
      <alignment vertical="top"/>
    </xf>
    <xf numFmtId="0" fontId="10" fillId="0" borderId="28" xfId="0" applyFont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0" fontId="6" fillId="33" borderId="39" xfId="0" applyFont="1" applyFill="1" applyBorder="1" applyAlignment="1">
      <alignment vertical="top"/>
    </xf>
    <xf numFmtId="0" fontId="4" fillId="0" borderId="50" xfId="0" applyFont="1" applyBorder="1" applyAlignment="1">
      <alignment/>
    </xf>
    <xf numFmtId="0" fontId="3" fillId="34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0" fillId="33" borderId="19" xfId="0" applyFont="1" applyFill="1" applyBorder="1" applyAlignment="1">
      <alignment horizontal="center" textRotation="90"/>
    </xf>
    <xf numFmtId="0" fontId="0" fillId="0" borderId="22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9" fillId="33" borderId="0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0" zoomScaleNormal="70" zoomScalePageLayoutView="0" workbookViewId="0" topLeftCell="A3">
      <selection activeCell="F45" sqref="F45"/>
    </sheetView>
  </sheetViews>
  <sheetFormatPr defaultColWidth="9.00390625" defaultRowHeight="12.75"/>
  <cols>
    <col min="1" max="1" width="3.25390625" style="0" customWidth="1"/>
    <col min="2" max="2" width="69.75390625" style="0" customWidth="1"/>
    <col min="3" max="3" width="3.75390625" style="0" customWidth="1"/>
    <col min="4" max="4" width="69.75390625" style="0" customWidth="1"/>
    <col min="5" max="5" width="3.75390625" style="0" customWidth="1"/>
    <col min="6" max="6" width="69.75390625" style="0" customWidth="1"/>
    <col min="7" max="7" width="3.75390625" style="0" customWidth="1"/>
  </cols>
  <sheetData>
    <row r="1" spans="1:7" ht="15.75">
      <c r="A1" s="143" t="s">
        <v>0</v>
      </c>
      <c r="B1" s="143"/>
      <c r="C1" s="143"/>
      <c r="D1" s="143"/>
      <c r="E1" s="143"/>
      <c r="F1" s="143"/>
      <c r="G1" s="143"/>
    </row>
    <row r="2" spans="1:7" ht="15.75">
      <c r="A2" s="143" t="s">
        <v>2</v>
      </c>
      <c r="B2" s="143"/>
      <c r="C2" s="143"/>
      <c r="D2" s="143"/>
      <c r="E2" s="143"/>
      <c r="F2" s="143"/>
      <c r="G2" s="143"/>
    </row>
    <row r="3" spans="1:7" ht="15">
      <c r="A3" s="144" t="s">
        <v>7</v>
      </c>
      <c r="B3" s="144"/>
      <c r="C3" s="144"/>
      <c r="D3" s="144"/>
      <c r="E3" s="144"/>
      <c r="F3" s="144"/>
      <c r="G3" s="144"/>
    </row>
    <row r="4" spans="1:7" ht="18">
      <c r="A4" s="145" t="s">
        <v>59</v>
      </c>
      <c r="B4" s="146"/>
      <c r="C4" s="146"/>
      <c r="D4" s="146"/>
      <c r="E4" s="146"/>
      <c r="F4" s="146"/>
      <c r="G4" s="147"/>
    </row>
    <row r="5" spans="1:7" ht="18">
      <c r="A5" s="13"/>
      <c r="B5" s="14"/>
      <c r="C5" s="14"/>
      <c r="D5" s="14"/>
      <c r="E5" s="14"/>
      <c r="F5" s="14"/>
      <c r="G5" s="14"/>
    </row>
    <row r="6" spans="1:7" ht="15">
      <c r="A6" s="148" t="s">
        <v>76</v>
      </c>
      <c r="B6" s="148"/>
      <c r="C6" s="148"/>
      <c r="D6" s="148"/>
      <c r="E6" s="148"/>
      <c r="F6" s="148"/>
      <c r="G6" s="148"/>
    </row>
    <row r="7" spans="1:7" ht="15">
      <c r="A7" s="15"/>
      <c r="B7" s="15"/>
      <c r="C7" s="15"/>
      <c r="D7" s="15"/>
      <c r="E7" s="15"/>
      <c r="F7" s="15"/>
      <c r="G7" s="15"/>
    </row>
    <row r="8" spans="2:7" ht="15.75">
      <c r="B8" s="136" t="s">
        <v>70</v>
      </c>
      <c r="C8" s="137"/>
      <c r="D8" s="133" t="s">
        <v>68</v>
      </c>
      <c r="E8" s="134"/>
      <c r="F8" s="134"/>
      <c r="G8" s="135"/>
    </row>
    <row r="9" spans="1:7" ht="15" thickBot="1">
      <c r="A9" s="16"/>
      <c r="B9" s="17"/>
      <c r="C9" s="18"/>
      <c r="D9" s="19"/>
      <c r="E9" s="12"/>
      <c r="F9" s="4"/>
      <c r="G9" s="3"/>
    </row>
    <row r="10" spans="1:7" ht="18.75" thickBot="1">
      <c r="A10" s="128">
        <v>28</v>
      </c>
      <c r="B10" s="20" t="s">
        <v>60</v>
      </c>
      <c r="C10" s="21">
        <v>1</v>
      </c>
      <c r="D10" s="19"/>
      <c r="E10" s="22"/>
      <c r="F10" s="149" t="s">
        <v>78</v>
      </c>
      <c r="G10" s="3"/>
    </row>
    <row r="11" spans="1:7" ht="18">
      <c r="A11" s="129"/>
      <c r="B11" s="23"/>
      <c r="C11" s="24"/>
      <c r="D11" s="132" t="s">
        <v>77</v>
      </c>
      <c r="E11" s="25"/>
      <c r="F11" s="5"/>
      <c r="G11" s="3"/>
    </row>
    <row r="12" spans="1:7" ht="18">
      <c r="A12" s="130">
        <v>26</v>
      </c>
      <c r="B12" s="26" t="s">
        <v>8</v>
      </c>
      <c r="C12" s="27"/>
      <c r="D12" s="28" t="s">
        <v>9</v>
      </c>
      <c r="E12" s="29"/>
      <c r="F12" s="5"/>
      <c r="G12" s="3"/>
    </row>
    <row r="13" spans="1:7" ht="18">
      <c r="A13" s="130"/>
      <c r="B13" s="30" t="s">
        <v>10</v>
      </c>
      <c r="C13" s="27"/>
      <c r="D13" s="31" t="s">
        <v>11</v>
      </c>
      <c r="E13" s="29"/>
      <c r="F13" s="5"/>
      <c r="G13" s="3"/>
    </row>
    <row r="14" spans="1:7" ht="18.75" thickBot="1">
      <c r="A14" s="130">
        <v>24</v>
      </c>
      <c r="B14" s="32" t="s">
        <v>12</v>
      </c>
      <c r="C14" s="27"/>
      <c r="D14" s="33"/>
      <c r="E14" s="34">
        <v>2</v>
      </c>
      <c r="F14" s="5"/>
      <c r="G14" s="3"/>
    </row>
    <row r="15" spans="1:7" ht="18.75" thickBot="1">
      <c r="A15" s="130"/>
      <c r="B15" s="35" t="s">
        <v>13</v>
      </c>
      <c r="C15" s="11">
        <v>5</v>
      </c>
      <c r="D15" s="36" t="s">
        <v>14</v>
      </c>
      <c r="E15" s="37"/>
      <c r="F15" s="5"/>
      <c r="G15" s="3"/>
    </row>
    <row r="16" spans="1:7" ht="18.75" thickBot="1">
      <c r="A16" s="130">
        <v>22</v>
      </c>
      <c r="B16" s="38" t="s">
        <v>61</v>
      </c>
      <c r="C16" s="39">
        <v>1</v>
      </c>
      <c r="D16" s="40"/>
      <c r="E16" s="41"/>
      <c r="F16" s="42"/>
      <c r="G16" s="3"/>
    </row>
    <row r="17" spans="1:7" ht="18">
      <c r="A17" s="130"/>
      <c r="B17" s="43" t="s">
        <v>62</v>
      </c>
      <c r="C17" s="44"/>
      <c r="D17" s="45" t="s">
        <v>15</v>
      </c>
      <c r="E17" s="46"/>
      <c r="F17" s="5"/>
      <c r="G17" s="3"/>
    </row>
    <row r="18" spans="1:7" ht="18.75" thickBot="1">
      <c r="A18" s="131">
        <v>20</v>
      </c>
      <c r="B18" s="47" t="s">
        <v>69</v>
      </c>
      <c r="C18" s="48">
        <v>2</v>
      </c>
      <c r="D18" s="49" t="s">
        <v>16</v>
      </c>
      <c r="E18" s="41"/>
      <c r="F18" s="42"/>
      <c r="G18" s="3"/>
    </row>
    <row r="19" spans="1:7" ht="18.75" thickBot="1">
      <c r="A19" s="126"/>
      <c r="B19" s="50" t="s">
        <v>63</v>
      </c>
      <c r="C19" s="51">
        <v>1</v>
      </c>
      <c r="D19" s="52" t="s">
        <v>3</v>
      </c>
      <c r="E19" s="29"/>
      <c r="F19" s="5"/>
      <c r="G19" s="3"/>
    </row>
    <row r="20" spans="1:7" ht="16.5" thickBot="1">
      <c r="A20" s="126">
        <v>18</v>
      </c>
      <c r="B20" s="53" t="s">
        <v>17</v>
      </c>
      <c r="C20" s="24"/>
      <c r="D20" s="54"/>
      <c r="E20" s="34">
        <v>9</v>
      </c>
      <c r="F20" s="5"/>
      <c r="G20" s="3"/>
    </row>
    <row r="21" spans="1:7" ht="15.75" thickBot="1">
      <c r="A21" s="126"/>
      <c r="B21" s="55"/>
      <c r="C21" s="27"/>
      <c r="D21" s="127" t="s">
        <v>75</v>
      </c>
      <c r="E21" s="56">
        <v>1</v>
      </c>
      <c r="F21" s="5"/>
      <c r="G21" s="3"/>
    </row>
    <row r="22" spans="1:7" ht="18.75" thickBot="1">
      <c r="A22" s="126">
        <v>16</v>
      </c>
      <c r="B22" s="57" t="s">
        <v>18</v>
      </c>
      <c r="C22" s="58"/>
      <c r="D22" s="59" t="s">
        <v>64</v>
      </c>
      <c r="E22" s="60">
        <v>1</v>
      </c>
      <c r="F22" s="5"/>
      <c r="G22" s="61"/>
    </row>
    <row r="23" spans="1:7" ht="18.75" thickBot="1">
      <c r="A23" s="126"/>
      <c r="B23" s="62"/>
      <c r="C23" s="58"/>
      <c r="D23" s="50" t="s">
        <v>65</v>
      </c>
      <c r="E23" s="56">
        <v>1</v>
      </c>
      <c r="F23" s="6" t="s">
        <v>19</v>
      </c>
      <c r="G23" s="63"/>
    </row>
    <row r="24" spans="1:7" ht="18.75" thickBot="1">
      <c r="A24" s="126">
        <v>14</v>
      </c>
      <c r="B24" s="64" t="s">
        <v>20</v>
      </c>
      <c r="C24" s="65"/>
      <c r="D24" s="53" t="s">
        <v>21</v>
      </c>
      <c r="E24" s="66"/>
      <c r="F24" s="67" t="s">
        <v>22</v>
      </c>
      <c r="G24" s="68">
        <v>20</v>
      </c>
    </row>
    <row r="25" spans="1:7" ht="18.75" thickBot="1">
      <c r="A25" s="126"/>
      <c r="B25" s="69" t="s">
        <v>23</v>
      </c>
      <c r="C25" s="70">
        <v>6</v>
      </c>
      <c r="D25" s="71" t="s">
        <v>24</v>
      </c>
      <c r="E25" s="72"/>
      <c r="F25" s="73"/>
      <c r="G25" s="74"/>
    </row>
    <row r="26" spans="1:7" ht="18">
      <c r="A26" s="126">
        <v>12</v>
      </c>
      <c r="B26" s="138" t="s">
        <v>66</v>
      </c>
      <c r="C26" s="139"/>
      <c r="D26" s="76">
        <v>20020</v>
      </c>
      <c r="E26" s="72"/>
      <c r="F26" s="73"/>
      <c r="G26" s="74"/>
    </row>
    <row r="27" spans="1:7" ht="18.75" thickBot="1">
      <c r="A27" s="126"/>
      <c r="B27" s="77" t="s">
        <v>25</v>
      </c>
      <c r="C27" s="75"/>
      <c r="D27" s="78" t="s">
        <v>26</v>
      </c>
      <c r="E27" s="79">
        <v>4</v>
      </c>
      <c r="F27" s="73"/>
      <c r="G27" s="74"/>
    </row>
    <row r="28" spans="1:7" ht="18.75" thickBot="1">
      <c r="A28" s="126">
        <v>10</v>
      </c>
      <c r="B28" s="80" t="s">
        <v>27</v>
      </c>
      <c r="C28" s="81">
        <v>3</v>
      </c>
      <c r="D28" s="82" t="s">
        <v>28</v>
      </c>
      <c r="E28" s="66"/>
      <c r="F28" s="73"/>
      <c r="G28" s="74"/>
    </row>
    <row r="29" spans="1:7" ht="18.75" thickBot="1">
      <c r="A29" s="126"/>
      <c r="B29" s="83" t="s">
        <v>29</v>
      </c>
      <c r="C29" s="84"/>
      <c r="D29" s="85" t="s">
        <v>30</v>
      </c>
      <c r="E29" s="86"/>
      <c r="F29" s="87"/>
      <c r="G29" s="88"/>
    </row>
    <row r="30" spans="1:7" ht="18">
      <c r="A30" s="126">
        <v>8</v>
      </c>
      <c r="B30" s="10" t="s">
        <v>31</v>
      </c>
      <c r="C30" s="29"/>
      <c r="D30" s="89" t="s">
        <v>32</v>
      </c>
      <c r="E30" s="27"/>
      <c r="F30" s="90" t="s">
        <v>33</v>
      </c>
      <c r="G30" s="91"/>
    </row>
    <row r="31" spans="1:7" ht="16.5" thickBot="1">
      <c r="A31" s="126"/>
      <c r="B31" s="8" t="s">
        <v>34</v>
      </c>
      <c r="C31" s="29"/>
      <c r="D31" s="92" t="s">
        <v>35</v>
      </c>
      <c r="E31" s="11">
        <v>4</v>
      </c>
      <c r="F31" s="93" t="s">
        <v>36</v>
      </c>
      <c r="G31" s="94">
        <v>2</v>
      </c>
    </row>
    <row r="32" spans="1:7" ht="15.75" thickBot="1">
      <c r="A32" s="126">
        <v>6</v>
      </c>
      <c r="B32" s="95" t="s">
        <v>37</v>
      </c>
      <c r="C32" s="27">
        <v>5</v>
      </c>
      <c r="D32" s="96" t="s">
        <v>38</v>
      </c>
      <c r="E32" s="97"/>
      <c r="F32" s="98" t="s">
        <v>39</v>
      </c>
      <c r="G32" s="99"/>
    </row>
    <row r="33" spans="1:7" ht="18">
      <c r="A33" s="126"/>
      <c r="B33" s="6" t="s">
        <v>40</v>
      </c>
      <c r="C33" s="24"/>
      <c r="D33" s="100" t="s">
        <v>41</v>
      </c>
      <c r="E33" s="101"/>
      <c r="F33" s="9" t="s">
        <v>42</v>
      </c>
      <c r="G33" s="94"/>
    </row>
    <row r="34" spans="1:7" ht="18.75" thickBot="1">
      <c r="A34" s="126">
        <v>4</v>
      </c>
      <c r="B34" s="10" t="s">
        <v>43</v>
      </c>
      <c r="C34" s="27"/>
      <c r="D34" s="102" t="s">
        <v>71</v>
      </c>
      <c r="E34" s="103">
        <v>3</v>
      </c>
      <c r="F34" s="7" t="s">
        <v>73</v>
      </c>
      <c r="G34" s="104">
        <v>4</v>
      </c>
    </row>
    <row r="35" spans="1:7" ht="18.75" thickBot="1">
      <c r="A35" s="126"/>
      <c r="B35" s="105" t="s">
        <v>44</v>
      </c>
      <c r="C35" s="106">
        <v>3</v>
      </c>
      <c r="D35" s="107" t="s">
        <v>45</v>
      </c>
      <c r="E35" s="24"/>
      <c r="F35" s="108" t="s">
        <v>46</v>
      </c>
      <c r="G35" s="109"/>
    </row>
    <row r="36" spans="1:7" ht="18">
      <c r="A36" s="126">
        <v>2</v>
      </c>
      <c r="B36" s="110" t="s">
        <v>67</v>
      </c>
      <c r="C36" s="97"/>
      <c r="D36" s="111" t="s">
        <v>47</v>
      </c>
      <c r="E36" s="112"/>
      <c r="F36" s="113" t="s">
        <v>48</v>
      </c>
      <c r="G36" s="106"/>
    </row>
    <row r="37" spans="1:7" ht="15.75" thickBot="1">
      <c r="A37" s="2"/>
      <c r="B37" s="114">
        <v>20000</v>
      </c>
      <c r="C37" s="103">
        <v>3</v>
      </c>
      <c r="D37" s="115" t="s">
        <v>72</v>
      </c>
      <c r="E37" s="11">
        <v>5</v>
      </c>
      <c r="F37" s="116" t="s">
        <v>74</v>
      </c>
      <c r="G37" s="103">
        <v>4</v>
      </c>
    </row>
    <row r="38" spans="1:7" ht="15">
      <c r="A38" s="117"/>
      <c r="B38" s="118" t="s">
        <v>4</v>
      </c>
      <c r="C38" s="119">
        <f>SUM(C10:C37)</f>
        <v>30</v>
      </c>
      <c r="D38" s="118" t="s">
        <v>5</v>
      </c>
      <c r="E38" s="119">
        <f>SUM(E10:E37)</f>
        <v>30</v>
      </c>
      <c r="F38" s="118" t="s">
        <v>1</v>
      </c>
      <c r="G38" s="120">
        <f>SUM(G10:G37)</f>
        <v>30</v>
      </c>
    </row>
    <row r="39" spans="4:7" ht="12.75">
      <c r="D39" s="1"/>
      <c r="E39" s="1"/>
      <c r="F39" s="1"/>
      <c r="G39" s="1"/>
    </row>
    <row r="40" ht="13.5" thickBot="1">
      <c r="F40" s="121"/>
    </row>
    <row r="41" spans="2:4" ht="15">
      <c r="B41" s="6" t="s">
        <v>49</v>
      </c>
      <c r="C41" s="140" t="s">
        <v>50</v>
      </c>
      <c r="D41" t="s">
        <v>51</v>
      </c>
    </row>
    <row r="42" spans="2:4" ht="18">
      <c r="B42" s="122" t="s">
        <v>52</v>
      </c>
      <c r="C42" s="141"/>
      <c r="D42" t="s">
        <v>53</v>
      </c>
    </row>
    <row r="43" spans="2:4" ht="15">
      <c r="B43" s="123" t="s">
        <v>54</v>
      </c>
      <c r="C43" s="141"/>
      <c r="D43" t="s">
        <v>55</v>
      </c>
    </row>
    <row r="44" spans="2:4" ht="13.5" thickBot="1">
      <c r="B44" s="124" t="s">
        <v>6</v>
      </c>
      <c r="C44" s="142"/>
      <c r="D44" t="s">
        <v>56</v>
      </c>
    </row>
    <row r="45" spans="2:4" ht="15">
      <c r="B45" s="125" t="s">
        <v>57</v>
      </c>
      <c r="D45" t="s">
        <v>58</v>
      </c>
    </row>
    <row r="47" ht="12.75">
      <c r="F47" s="12"/>
    </row>
  </sheetData>
  <sheetProtection/>
  <mergeCells count="9">
    <mergeCell ref="D8:G8"/>
    <mergeCell ref="B8:C8"/>
    <mergeCell ref="B26:C26"/>
    <mergeCell ref="C41:C44"/>
    <mergeCell ref="A1:G1"/>
    <mergeCell ref="A2:G2"/>
    <mergeCell ref="A3:G3"/>
    <mergeCell ref="A4:G4"/>
    <mergeCell ref="A6:G6"/>
  </mergeCells>
  <printOptions/>
  <pageMargins left="0.5905511811023623" right="0.5905511811023623" top="0.7480314960629921" bottom="0.7480314960629921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Politechnika Wrocławska</cp:lastModifiedBy>
  <cp:lastPrinted>2012-03-19T14:24:49Z</cp:lastPrinted>
  <dcterms:created xsi:type="dcterms:W3CDTF">2006-05-08T08:16:21Z</dcterms:created>
  <dcterms:modified xsi:type="dcterms:W3CDTF">2012-09-13T11:37:16Z</dcterms:modified>
  <cp:category/>
  <cp:version/>
  <cp:contentType/>
  <cp:contentStatus/>
</cp:coreProperties>
</file>