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480" windowHeight="8835" activeTab="0"/>
  </bookViews>
  <sheets>
    <sheet name="MiBM_stacj.II st.R&amp;C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<sst xmlns="http://schemas.openxmlformats.org/spreadsheetml/2006/main" count="86" uniqueCount="86">
  <si>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WYDZIAŁ MECHANICZNO-ENERGETYCZNY</t>
  </si>
  <si>
    <t>sem. 3</t>
  </si>
  <si>
    <t>kierunek studiów MECHANIKA I BUDOWA MASZYN</t>
  </si>
  <si>
    <t>00060</t>
  </si>
  <si>
    <t>sem. 1</t>
  </si>
  <si>
    <t>sem. 2</t>
  </si>
  <si>
    <t>(ECTS)</t>
  </si>
  <si>
    <t>03000</t>
  </si>
  <si>
    <t>21200 E</t>
  </si>
  <si>
    <t>stacjonarne studia II stopnia- magisterskie</t>
  </si>
  <si>
    <r>
      <t>specjalność</t>
    </r>
    <r>
      <rPr>
        <b/>
        <sz val="14"/>
        <rFont val="Arial CE"/>
        <family val="0"/>
      </rPr>
      <t xml:space="preserve"> </t>
    </r>
    <r>
      <rPr>
        <b/>
        <sz val="10"/>
        <rFont val="Arial CE"/>
        <family val="0"/>
      </rPr>
      <t>REFRIGERATION AND CRYOGENICS</t>
    </r>
  </si>
  <si>
    <t>MSN0341</t>
  </si>
  <si>
    <t>Cryogenics</t>
  </si>
  <si>
    <t>(2+1+2)</t>
  </si>
  <si>
    <t>MSN1533</t>
  </si>
  <si>
    <r>
      <t xml:space="preserve">MSN1051               </t>
    </r>
    <r>
      <rPr>
        <sz val="14"/>
        <rFont val="Arial CE"/>
        <family val="0"/>
      </rPr>
      <t xml:space="preserve"> Air-condition Systems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                  10000</t>
    </r>
  </si>
  <si>
    <r>
      <t xml:space="preserve">MSN0831    </t>
    </r>
    <r>
      <rPr>
        <sz val="14"/>
        <rFont val="Arial CE"/>
        <family val="0"/>
      </rPr>
      <t xml:space="preserve">                Heat Pumps</t>
    </r>
  </si>
  <si>
    <t>Master Individual</t>
  </si>
  <si>
    <t xml:space="preserve">                                      10010                                        (1+1)</t>
  </si>
  <si>
    <t>Student Project</t>
  </si>
  <si>
    <r>
      <t xml:space="preserve">MSN0183      </t>
    </r>
    <r>
      <rPr>
        <sz val="14"/>
        <color indexed="8"/>
        <rFont val="Arial CE"/>
        <family val="0"/>
      </rPr>
      <t xml:space="preserve"> Refrigerants and Coolants  </t>
    </r>
    <r>
      <rPr>
        <sz val="12"/>
        <color indexed="8"/>
        <rFont val="Arial CE"/>
        <family val="2"/>
      </rPr>
      <t xml:space="preserve">               10000</t>
    </r>
  </si>
  <si>
    <t>MSN0161</t>
  </si>
  <si>
    <t>MSN0245    Introduction to Numerical Flow Phenomena Analysis 00100</t>
  </si>
  <si>
    <t>Compressor  Refrigeration Systems</t>
  </si>
  <si>
    <r>
      <t xml:space="preserve">MSN0035               </t>
    </r>
    <r>
      <rPr>
        <sz val="14"/>
        <color indexed="8"/>
        <rFont val="Arial CE"/>
        <family val="0"/>
      </rPr>
      <t xml:space="preserve"> Applied Superconductivity</t>
    </r>
    <r>
      <rPr>
        <sz val="12"/>
        <color indexed="8"/>
        <rFont val="Arial CE"/>
        <family val="2"/>
      </rPr>
      <t xml:space="preserve">        10000</t>
    </r>
  </si>
  <si>
    <t xml:space="preserve">22200 E </t>
  </si>
  <si>
    <t>MSN1151</t>
  </si>
  <si>
    <t>Master  Thesis</t>
  </si>
  <si>
    <t>(2+2+2)</t>
  </si>
  <si>
    <t>Gas and Cryogenic Technologies</t>
  </si>
  <si>
    <r>
      <t xml:space="preserve">MSN1225  </t>
    </r>
    <r>
      <rPr>
        <sz val="14"/>
        <rFont val="Arial CE"/>
        <family val="0"/>
      </rPr>
      <t>Thermodynamics Fundament.of  Refrigeration,</t>
    </r>
  </si>
  <si>
    <t xml:space="preserve">Cryogenics and Low Temperature Physics </t>
  </si>
  <si>
    <t>(2+2)</t>
  </si>
  <si>
    <t xml:space="preserve">                                        20001                    (2+1)</t>
  </si>
  <si>
    <t>MSN0121</t>
  </si>
  <si>
    <t>MSN0531</t>
  </si>
  <si>
    <t>Absorption Refrigeration</t>
  </si>
  <si>
    <t>Mechatronics and Control Systems</t>
  </si>
  <si>
    <t xml:space="preserve">21010 E </t>
  </si>
  <si>
    <t xml:space="preserve"> MSN1561                   Master Seminar </t>
  </si>
  <si>
    <t>20200 E</t>
  </si>
  <si>
    <t>(2+1+1)</t>
  </si>
  <si>
    <t>00002</t>
  </si>
  <si>
    <t xml:space="preserve"> (3+2)</t>
  </si>
  <si>
    <t>MSN1041</t>
  </si>
  <si>
    <t>MSN1362</t>
  </si>
  <si>
    <t xml:space="preserve">Cooling Systems and Refrigeration Plants </t>
  </si>
  <si>
    <t>Failure Analysis of Machine and Devices</t>
  </si>
  <si>
    <t xml:space="preserve">Modern Engineering Materials </t>
  </si>
  <si>
    <t xml:space="preserve">                                         10020                                      (1+2)</t>
  </si>
  <si>
    <t xml:space="preserve">                                  10101                            (1+1+1)</t>
  </si>
  <si>
    <t>MSN0614</t>
  </si>
  <si>
    <t xml:space="preserve">Modelling and Optimisation </t>
  </si>
  <si>
    <t>Integrated Production Systems</t>
  </si>
  <si>
    <t>Code</t>
  </si>
  <si>
    <t>ECTS total</t>
  </si>
  <si>
    <t xml:space="preserve">     L - Lecture</t>
  </si>
  <si>
    <t>Subject/Module</t>
  </si>
  <si>
    <t xml:space="preserve">     T - Tutorials</t>
  </si>
  <si>
    <t>Contact hours/week (L T lab P S)</t>
  </si>
  <si>
    <t xml:space="preserve">     lab -Laboratory</t>
  </si>
  <si>
    <t xml:space="preserve">     P - Project</t>
  </si>
  <si>
    <t>E - form of assessment - Exam</t>
  </si>
  <si>
    <t xml:space="preserve">     S - Seminar</t>
  </si>
  <si>
    <t>uchwała Rady Wydziału nr 8/D/2012 z dnia 23.05.2012</t>
  </si>
  <si>
    <r>
      <rPr>
        <b/>
        <sz val="14"/>
        <rFont val="Arial"/>
        <family val="2"/>
      </rPr>
      <t xml:space="preserve">MSN0463  </t>
    </r>
    <r>
      <rPr>
        <sz val="12"/>
        <rFont val="Arial"/>
        <family val="2"/>
      </rPr>
      <t xml:space="preserve">              </t>
    </r>
    <r>
      <rPr>
        <sz val="14"/>
        <rFont val="Arial"/>
        <family val="2"/>
      </rPr>
      <t xml:space="preserve"> Mechanics Analytical</t>
    </r>
  </si>
  <si>
    <r>
      <t xml:space="preserve">MSN0342   </t>
    </r>
    <r>
      <rPr>
        <sz val="14"/>
        <rFont val="Arial"/>
        <family val="2"/>
      </rPr>
      <t xml:space="preserve">Cryogenics  Materials and Fluids </t>
    </r>
    <r>
      <rPr>
        <sz val="12"/>
        <rFont val="Arial"/>
        <family val="2"/>
      </rPr>
      <t xml:space="preserve">                10000</t>
    </r>
  </si>
  <si>
    <t>level A1 or A2</t>
  </si>
  <si>
    <t>Foreign Language (next language)</t>
  </si>
  <si>
    <t xml:space="preserve">                                        20100                 (2+1)</t>
  </si>
  <si>
    <t xml:space="preserve">                                         20100                   (2+1)</t>
  </si>
  <si>
    <r>
      <t xml:space="preserve">MSN0343                 </t>
    </r>
    <r>
      <rPr>
        <sz val="14"/>
        <rFont val="Arial CE"/>
        <family val="0"/>
      </rPr>
      <t xml:space="preserve">  Cryogenic Systems  </t>
    </r>
    <r>
      <rPr>
        <sz val="12"/>
        <rFont val="Arial CE"/>
        <family val="0"/>
      </rPr>
      <t xml:space="preserve">                10000</t>
    </r>
  </si>
  <si>
    <r>
      <t xml:space="preserve">Foreign Languae </t>
    </r>
    <r>
      <rPr>
        <b/>
        <sz val="12"/>
        <color indexed="8"/>
        <rFont val="Arial CE"/>
        <family val="0"/>
      </rPr>
      <t xml:space="preserve">(continuation) level B2+   </t>
    </r>
    <r>
      <rPr>
        <b/>
        <sz val="14"/>
        <color indexed="8"/>
        <rFont val="Arial CE"/>
        <family val="0"/>
      </rPr>
      <t xml:space="preserve">             </t>
    </r>
    <r>
      <rPr>
        <b/>
        <sz val="12"/>
        <color indexed="8"/>
        <rFont val="Arial CE"/>
        <family val="0"/>
      </rPr>
      <t>01000</t>
    </r>
  </si>
  <si>
    <t>MSN1493</t>
  </si>
  <si>
    <t>MSN0034</t>
  </si>
  <si>
    <t>plan na rok akadem. 2012/2013</t>
  </si>
  <si>
    <t xml:space="preserve">                  MANAGEMENT COURSE (eligible)                         10000</t>
  </si>
  <si>
    <t xml:space="preserve">                   HUMANITIES COURSE (eligible)                            10000</t>
  </si>
  <si>
    <t>kursy wybieralne "kształcenie ogólne"</t>
  </si>
  <si>
    <t xml:space="preserve">kursy specjalnościowe/wybieralne </t>
  </si>
  <si>
    <t>kursy kierunkowe obowiązkowe</t>
  </si>
  <si>
    <t>kursy kierunkowe wybieralne</t>
  </si>
  <si>
    <t>MSN1612</t>
  </si>
  <si>
    <t>zmiana: uchwała Rady Wydziału nr 2/D/2013 z dnia 30.01.2013</t>
  </si>
  <si>
    <t>spr. 31.01.2013  R.R.</t>
  </si>
  <si>
    <r>
      <t xml:space="preserve">                                 </t>
    </r>
    <r>
      <rPr>
        <b/>
        <sz val="14"/>
        <color indexed="30"/>
        <rFont val="Arial CE"/>
        <family val="0"/>
      </rPr>
      <t xml:space="preserve">12000 E </t>
    </r>
    <r>
      <rPr>
        <sz val="14"/>
        <color indexed="30"/>
        <rFont val="Arial CE"/>
        <family val="0"/>
      </rPr>
      <t xml:space="preserve">                                </t>
    </r>
    <r>
      <rPr>
        <sz val="14"/>
        <rFont val="Arial CE"/>
        <family val="0"/>
      </rPr>
      <t xml:space="preserve"> (2+3)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</si>
</sst>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Arial CE"/>
      <family val="2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10"/>
      <name val="Palatino Linotype"/>
      <family val="1"/>
    </font>
    <font>
      <b/>
      <sz val="12"/>
      <color indexed="10"/>
      <name val="Arial CE"/>
      <family val="0"/>
    </font>
    <font>
      <sz val="10"/>
      <color indexed="8"/>
      <name val="Arial CE"/>
      <family val="0"/>
    </font>
    <font>
      <b/>
      <sz val="14"/>
      <name val="Arial"/>
      <family val="2"/>
    </font>
    <font>
      <b/>
      <sz val="9"/>
      <name val="Arial CE"/>
      <family val="0"/>
    </font>
    <font>
      <b/>
      <sz val="12"/>
      <color indexed="30"/>
      <name val="Arial CE"/>
      <family val="0"/>
    </font>
    <font>
      <b/>
      <sz val="14"/>
      <color indexed="30"/>
      <name val="Arial CE"/>
      <family val="0"/>
    </font>
    <font>
      <sz val="14"/>
      <color indexed="3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70C0"/>
      <name val="Arial CE"/>
      <family val="0"/>
    </font>
    <font>
      <b/>
      <sz val="12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 style="hair"/>
      <top style="hair"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medium"/>
      <bottom/>
    </border>
    <border>
      <left/>
      <right/>
      <top style="medium"/>
      <bottom/>
    </border>
    <border>
      <left style="medium"/>
      <right style="hair"/>
      <top/>
      <bottom/>
    </border>
    <border>
      <left/>
      <right style="medium"/>
      <top style="medium"/>
      <bottom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/>
      <top style="hair"/>
      <bottom style="medium"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medium"/>
      <right style="hair"/>
      <top style="hair"/>
      <bottom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hair"/>
      <right/>
      <top/>
      <bottom style="medium"/>
    </border>
    <border>
      <left/>
      <right/>
      <top style="hair"/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hair"/>
      <right/>
      <top style="medium"/>
      <bottom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/>
    </xf>
    <xf numFmtId="0" fontId="9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33" borderId="16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2" fillId="0" borderId="17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9" fillId="33" borderId="29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20" fillId="33" borderId="18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left" vertical="center"/>
    </xf>
    <xf numFmtId="0" fontId="3" fillId="34" borderId="35" xfId="0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left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left" vertical="center"/>
    </xf>
    <xf numFmtId="0" fontId="9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left" vertical="center"/>
    </xf>
    <xf numFmtId="0" fontId="9" fillId="35" borderId="41" xfId="0" applyFont="1" applyFill="1" applyBorder="1" applyAlignment="1">
      <alignment horizontal="left"/>
    </xf>
    <xf numFmtId="0" fontId="14" fillId="35" borderId="42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right" vertical="center"/>
    </xf>
    <xf numFmtId="0" fontId="16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vertical="center"/>
    </xf>
    <xf numFmtId="0" fontId="11" fillId="35" borderId="29" xfId="0" applyFont="1" applyFill="1" applyBorder="1" applyAlignment="1">
      <alignment horizontal="left" vertical="center"/>
    </xf>
    <xf numFmtId="0" fontId="9" fillId="35" borderId="43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44" xfId="0" applyNumberFormat="1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left" vertical="center"/>
    </xf>
    <xf numFmtId="0" fontId="9" fillId="35" borderId="45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left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right" wrapText="1"/>
    </xf>
    <xf numFmtId="0" fontId="9" fillId="35" borderId="3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11" fillId="35" borderId="11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right"/>
    </xf>
    <xf numFmtId="0" fontId="14" fillId="35" borderId="38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9" fillId="35" borderId="36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/>
    </xf>
    <xf numFmtId="0" fontId="2" fillId="36" borderId="22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center" vertical="center"/>
    </xf>
    <xf numFmtId="0" fontId="13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/>
    </xf>
    <xf numFmtId="49" fontId="6" fillId="36" borderId="49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/>
    </xf>
    <xf numFmtId="0" fontId="9" fillId="36" borderId="4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6" fillId="33" borderId="19" xfId="0" applyFont="1" applyFill="1" applyBorder="1" applyAlignment="1">
      <alignment horizontal="left" vertical="center"/>
    </xf>
    <xf numFmtId="0" fontId="58" fillId="33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7" borderId="50" xfId="0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2" fillId="36" borderId="50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/>
    </xf>
    <xf numFmtId="0" fontId="59" fillId="0" borderId="0" xfId="0" applyFont="1" applyAlignment="1">
      <alignment horizontal="right"/>
    </xf>
    <xf numFmtId="0" fontId="21" fillId="35" borderId="50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1" fillId="38" borderId="53" xfId="0" applyFont="1" applyFill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21" fillId="36" borderId="53" xfId="0" applyFon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21" fillId="34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vertical="center"/>
    </xf>
    <xf numFmtId="0" fontId="0" fillId="33" borderId="12" xfId="0" applyFont="1" applyFill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zoomScalePageLayoutView="0" workbookViewId="0" topLeftCell="A4">
      <selection activeCell="D39" sqref="D39"/>
    </sheetView>
  </sheetViews>
  <sheetFormatPr defaultColWidth="9.00390625" defaultRowHeight="12.75"/>
  <cols>
    <col min="1" max="1" width="3.25390625" style="0" customWidth="1"/>
    <col min="2" max="2" width="69.75390625" style="0" customWidth="1"/>
    <col min="3" max="3" width="3.75390625" style="0" customWidth="1"/>
    <col min="4" max="4" width="69.75390625" style="0" customWidth="1"/>
    <col min="5" max="5" width="3.75390625" style="0" customWidth="1"/>
    <col min="6" max="6" width="69.75390625" style="0" customWidth="1"/>
    <col min="7" max="7" width="3.75390625" style="0" customWidth="1"/>
  </cols>
  <sheetData>
    <row r="1" spans="1:7" ht="15.75">
      <c r="A1" s="146" t="s">
        <v>0</v>
      </c>
      <c r="B1" s="146"/>
      <c r="C1" s="146"/>
      <c r="D1" s="146"/>
      <c r="E1" s="146"/>
      <c r="F1" s="146"/>
      <c r="G1" s="146"/>
    </row>
    <row r="2" spans="1:7" ht="15.75">
      <c r="A2" s="146" t="s">
        <v>2</v>
      </c>
      <c r="B2" s="146"/>
      <c r="C2" s="146"/>
      <c r="D2" s="146"/>
      <c r="E2" s="146"/>
      <c r="F2" s="146"/>
      <c r="G2" s="146"/>
    </row>
    <row r="3" spans="1:7" ht="15">
      <c r="A3" s="147" t="s">
        <v>9</v>
      </c>
      <c r="B3" s="147"/>
      <c r="C3" s="147"/>
      <c r="D3" s="147"/>
      <c r="E3" s="147"/>
      <c r="F3" s="147"/>
      <c r="G3" s="147"/>
    </row>
    <row r="4" spans="1:7" ht="18">
      <c r="A4" s="148" t="s">
        <v>10</v>
      </c>
      <c r="B4" s="149"/>
      <c r="C4" s="149"/>
      <c r="D4" s="149"/>
      <c r="E4" s="149"/>
      <c r="F4" s="149"/>
      <c r="G4" s="150"/>
    </row>
    <row r="5" spans="1:7" ht="18">
      <c r="A5" s="5"/>
      <c r="B5" s="6"/>
      <c r="C5" s="6"/>
      <c r="D5" s="6"/>
      <c r="E5" s="6"/>
      <c r="F5" s="6"/>
      <c r="G5" s="6"/>
    </row>
    <row r="6" spans="1:7" ht="15">
      <c r="A6" s="151" t="s">
        <v>64</v>
      </c>
      <c r="B6" s="151"/>
      <c r="C6" s="151"/>
      <c r="D6" s="151"/>
      <c r="E6" s="151"/>
      <c r="F6" s="151"/>
      <c r="G6" s="151"/>
    </row>
    <row r="7" spans="1:7" ht="15.75">
      <c r="A7" s="154" t="s">
        <v>83</v>
      </c>
      <c r="B7" s="154"/>
      <c r="C7" s="154"/>
      <c r="D7" s="154"/>
      <c r="E7" s="154"/>
      <c r="F7" s="154"/>
      <c r="G7" s="154"/>
    </row>
    <row r="8" spans="1:7" ht="15">
      <c r="A8" s="7"/>
      <c r="B8" s="7"/>
      <c r="C8" s="7"/>
      <c r="D8" s="7"/>
      <c r="E8" s="7"/>
      <c r="F8" s="7"/>
      <c r="G8" s="7"/>
    </row>
    <row r="9" spans="2:7" ht="15.75">
      <c r="B9" s="152" t="s">
        <v>75</v>
      </c>
      <c r="C9" s="153"/>
      <c r="D9" s="55"/>
      <c r="E9" s="56"/>
      <c r="F9" s="143" t="s">
        <v>84</v>
      </c>
      <c r="G9" s="56"/>
    </row>
    <row r="10" spans="2:7" ht="16.5" thickBot="1">
      <c r="B10" s="57"/>
      <c r="C10" s="58"/>
      <c r="D10" s="55"/>
      <c r="E10" s="56"/>
      <c r="F10" s="56"/>
      <c r="G10" s="56"/>
    </row>
    <row r="11" spans="1:7" ht="18.75" thickBot="1">
      <c r="A11" s="8"/>
      <c r="B11" s="74" t="s">
        <v>72</v>
      </c>
      <c r="C11" s="69">
        <v>1</v>
      </c>
      <c r="D11" s="9"/>
      <c r="E11" s="4"/>
      <c r="F11" s="10"/>
      <c r="G11" s="1"/>
    </row>
    <row r="12" spans="1:7" ht="18.75" thickBot="1">
      <c r="A12" s="11">
        <v>28</v>
      </c>
      <c r="B12" s="75" t="s">
        <v>66</v>
      </c>
      <c r="C12" s="76">
        <v>1</v>
      </c>
      <c r="D12" s="9"/>
      <c r="E12" s="12"/>
      <c r="F12" s="10"/>
      <c r="G12" s="1"/>
    </row>
    <row r="13" spans="1:7" ht="16.5" thickBot="1">
      <c r="A13" s="13"/>
      <c r="B13" s="77"/>
      <c r="C13" s="78"/>
      <c r="D13" s="22"/>
      <c r="E13" s="60"/>
      <c r="F13" s="10"/>
      <c r="G13" s="1"/>
    </row>
    <row r="14" spans="1:7" ht="18">
      <c r="A14" s="15">
        <v>26</v>
      </c>
      <c r="B14" s="79" t="s">
        <v>11</v>
      </c>
      <c r="C14" s="80"/>
      <c r="D14" s="103" t="s">
        <v>68</v>
      </c>
      <c r="E14" s="104"/>
      <c r="F14" s="2"/>
      <c r="G14" s="1"/>
    </row>
    <row r="15" spans="1:7" ht="18">
      <c r="A15" s="15"/>
      <c r="B15" s="81" t="s">
        <v>12</v>
      </c>
      <c r="C15" s="80"/>
      <c r="D15" s="105" t="s">
        <v>67</v>
      </c>
      <c r="E15" s="106"/>
      <c r="F15" s="2"/>
      <c r="G15" s="1"/>
    </row>
    <row r="16" spans="1:7" ht="18.75" thickBot="1">
      <c r="A16" s="15">
        <v>24</v>
      </c>
      <c r="B16" s="82" t="s">
        <v>8</v>
      </c>
      <c r="C16" s="80"/>
      <c r="D16" s="107" t="s">
        <v>7</v>
      </c>
      <c r="E16" s="108">
        <v>2</v>
      </c>
      <c r="F16" s="2"/>
      <c r="G16" s="1"/>
    </row>
    <row r="17" spans="1:7" ht="18.75" thickBot="1">
      <c r="A17" s="15"/>
      <c r="B17" s="83" t="s">
        <v>13</v>
      </c>
      <c r="C17" s="84">
        <v>5</v>
      </c>
      <c r="D17" s="132" t="s">
        <v>14</v>
      </c>
      <c r="E17" s="133"/>
      <c r="F17" s="2"/>
      <c r="G17" s="1"/>
    </row>
    <row r="18" spans="1:7" ht="18.75" thickBot="1">
      <c r="A18" s="15">
        <v>22</v>
      </c>
      <c r="B18" s="85" t="s">
        <v>15</v>
      </c>
      <c r="C18" s="86">
        <v>1</v>
      </c>
      <c r="D18" s="134"/>
      <c r="E18" s="135"/>
      <c r="F18" s="19"/>
      <c r="G18" s="1"/>
    </row>
    <row r="19" spans="1:7" ht="18">
      <c r="A19" s="15"/>
      <c r="B19" s="87" t="s">
        <v>16</v>
      </c>
      <c r="C19" s="88"/>
      <c r="D19" s="136" t="s">
        <v>17</v>
      </c>
      <c r="E19" s="137"/>
      <c r="F19" s="2"/>
      <c r="G19" s="1"/>
    </row>
    <row r="20" spans="1:7" ht="18.75" thickBot="1">
      <c r="A20" s="20">
        <v>20</v>
      </c>
      <c r="B20" s="89" t="s">
        <v>18</v>
      </c>
      <c r="C20" s="90">
        <v>2</v>
      </c>
      <c r="D20" s="138" t="s">
        <v>19</v>
      </c>
      <c r="E20" s="135"/>
      <c r="F20" s="19"/>
      <c r="G20" s="1"/>
    </row>
    <row r="21" spans="1:7" ht="18.75" thickBot="1">
      <c r="A21" s="21"/>
      <c r="B21" s="91" t="s">
        <v>20</v>
      </c>
      <c r="C21" s="86">
        <v>1</v>
      </c>
      <c r="D21" s="139" t="s">
        <v>3</v>
      </c>
      <c r="E21" s="140"/>
      <c r="F21" s="2"/>
      <c r="G21" s="1"/>
    </row>
    <row r="22" spans="1:7" ht="16.5" thickBot="1">
      <c r="A22" s="21">
        <v>18</v>
      </c>
      <c r="B22" s="92" t="s">
        <v>21</v>
      </c>
      <c r="C22" s="78"/>
      <c r="D22" s="141"/>
      <c r="E22" s="142">
        <v>9</v>
      </c>
      <c r="F22" s="2"/>
      <c r="G22" s="1"/>
    </row>
    <row r="23" spans="1:7" ht="15.75" thickBot="1">
      <c r="A23" s="21"/>
      <c r="B23" s="93"/>
      <c r="C23" s="80"/>
      <c r="D23" s="109" t="s">
        <v>22</v>
      </c>
      <c r="E23" s="110">
        <v>1</v>
      </c>
      <c r="F23" s="2"/>
      <c r="G23" s="1"/>
    </row>
    <row r="24" spans="1:7" ht="18.75" thickBot="1">
      <c r="A24" s="21">
        <v>16</v>
      </c>
      <c r="B24" s="94" t="s">
        <v>23</v>
      </c>
      <c r="C24" s="95"/>
      <c r="D24" s="111" t="s">
        <v>71</v>
      </c>
      <c r="E24" s="112">
        <v>1</v>
      </c>
      <c r="F24" s="2"/>
      <c r="G24" s="23"/>
    </row>
    <row r="25" spans="1:7" ht="18.75" thickBot="1">
      <c r="A25" s="21"/>
      <c r="B25" s="96"/>
      <c r="C25" s="95"/>
      <c r="D25" s="91" t="s">
        <v>24</v>
      </c>
      <c r="E25" s="110">
        <v>1</v>
      </c>
      <c r="F25" s="128" t="s">
        <v>82</v>
      </c>
      <c r="G25" s="129"/>
    </row>
    <row r="26" spans="1:7" ht="18.75" thickBot="1">
      <c r="A26" s="21">
        <v>14</v>
      </c>
      <c r="B26" s="70" t="s">
        <v>25</v>
      </c>
      <c r="C26" s="97"/>
      <c r="D26" s="92" t="s">
        <v>26</v>
      </c>
      <c r="E26" s="113"/>
      <c r="F26" s="130" t="s">
        <v>27</v>
      </c>
      <c r="G26" s="131">
        <v>20</v>
      </c>
    </row>
    <row r="27" spans="1:7" ht="18.75" thickBot="1">
      <c r="A27" s="21"/>
      <c r="B27" s="98" t="s">
        <v>28</v>
      </c>
      <c r="C27" s="90">
        <v>6</v>
      </c>
      <c r="D27" s="114" t="s">
        <v>29</v>
      </c>
      <c r="E27" s="115"/>
      <c r="F27" s="25"/>
      <c r="G27" s="26"/>
    </row>
    <row r="28" spans="1:7" ht="18">
      <c r="A28" s="21">
        <v>12</v>
      </c>
      <c r="B28" s="163" t="s">
        <v>30</v>
      </c>
      <c r="C28" s="164"/>
      <c r="D28" s="82">
        <v>20020</v>
      </c>
      <c r="E28" s="115"/>
      <c r="F28" s="25"/>
      <c r="G28" s="26"/>
    </row>
    <row r="29" spans="1:7" ht="18.75" thickBot="1">
      <c r="A29" s="21"/>
      <c r="B29" s="99" t="s">
        <v>31</v>
      </c>
      <c r="C29" s="100"/>
      <c r="D29" s="116" t="s">
        <v>32</v>
      </c>
      <c r="E29" s="117">
        <v>4</v>
      </c>
      <c r="F29" s="25"/>
      <c r="G29" s="26"/>
    </row>
    <row r="30" spans="1:7" ht="18.75" thickBot="1">
      <c r="A30" s="21">
        <v>10</v>
      </c>
      <c r="B30" s="101" t="s">
        <v>33</v>
      </c>
      <c r="C30" s="102">
        <v>3</v>
      </c>
      <c r="D30" s="118" t="s">
        <v>34</v>
      </c>
      <c r="E30" s="113"/>
      <c r="F30" s="61" t="s">
        <v>39</v>
      </c>
      <c r="G30" s="62"/>
    </row>
    <row r="31" spans="1:7" ht="18.75" thickBot="1">
      <c r="A31" s="21"/>
      <c r="B31" s="27" t="s">
        <v>35</v>
      </c>
      <c r="C31" s="28"/>
      <c r="D31" s="119" t="s">
        <v>36</v>
      </c>
      <c r="E31" s="120"/>
      <c r="F31" s="30" t="s">
        <v>42</v>
      </c>
      <c r="G31" s="31">
        <v>2</v>
      </c>
    </row>
    <row r="32" spans="1:7" ht="18">
      <c r="A32" s="21">
        <v>8</v>
      </c>
      <c r="B32" s="29" t="s">
        <v>37</v>
      </c>
      <c r="C32" s="17"/>
      <c r="D32" s="121" t="s">
        <v>38</v>
      </c>
      <c r="E32" s="80"/>
      <c r="F32" s="64" t="s">
        <v>74</v>
      </c>
      <c r="G32" s="34"/>
    </row>
    <row r="33" spans="1:7" ht="18.75" thickBot="1">
      <c r="A33" s="21"/>
      <c r="B33" s="3" t="s">
        <v>40</v>
      </c>
      <c r="C33" s="17"/>
      <c r="D33" s="122" t="s">
        <v>41</v>
      </c>
      <c r="E33" s="84">
        <v>4</v>
      </c>
      <c r="F33" s="35" t="s">
        <v>47</v>
      </c>
      <c r="G33" s="31"/>
    </row>
    <row r="34" spans="1:7" ht="18.75" thickBot="1">
      <c r="A34" s="21">
        <v>6</v>
      </c>
      <c r="B34" s="32" t="s">
        <v>43</v>
      </c>
      <c r="C34" s="16">
        <v>5</v>
      </c>
      <c r="D34" s="123" t="s">
        <v>44</v>
      </c>
      <c r="E34" s="124"/>
      <c r="F34" s="67" t="s">
        <v>69</v>
      </c>
      <c r="G34" s="66">
        <v>3</v>
      </c>
    </row>
    <row r="35" spans="1:7" ht="18">
      <c r="A35" s="21"/>
      <c r="B35" s="24" t="s">
        <v>45</v>
      </c>
      <c r="C35" s="14"/>
      <c r="D35" s="96" t="s">
        <v>46</v>
      </c>
      <c r="E35" s="125"/>
      <c r="F35" s="63" t="s">
        <v>73</v>
      </c>
      <c r="G35" s="38"/>
    </row>
    <row r="36" spans="1:7" ht="18.75" thickBot="1">
      <c r="A36" s="21">
        <v>4</v>
      </c>
      <c r="B36" s="29" t="s">
        <v>48</v>
      </c>
      <c r="C36" s="16"/>
      <c r="D36" s="126" t="s">
        <v>49</v>
      </c>
      <c r="E36" s="127">
        <v>3</v>
      </c>
      <c r="F36" s="42" t="s">
        <v>53</v>
      </c>
      <c r="G36" s="37"/>
    </row>
    <row r="37" spans="1:7" ht="18.75" thickBot="1">
      <c r="A37" s="21"/>
      <c r="B37" s="36" t="s">
        <v>50</v>
      </c>
      <c r="C37" s="37">
        <v>3</v>
      </c>
      <c r="D37" s="144" t="s">
        <v>51</v>
      </c>
      <c r="E37" s="14"/>
      <c r="F37" s="65" t="s">
        <v>70</v>
      </c>
      <c r="G37" s="59">
        <v>3</v>
      </c>
    </row>
    <row r="38" spans="1:7" ht="18.75" thickBot="1">
      <c r="A38" s="21">
        <v>2</v>
      </c>
      <c r="B38" s="39" t="s">
        <v>65</v>
      </c>
      <c r="C38" s="33"/>
      <c r="D38" s="40" t="s">
        <v>52</v>
      </c>
      <c r="E38" s="41"/>
      <c r="F38" s="71" t="s">
        <v>76</v>
      </c>
      <c r="G38" s="72">
        <v>1</v>
      </c>
    </row>
    <row r="39" spans="1:7" ht="18.75" thickBot="1">
      <c r="A39" s="43"/>
      <c r="B39" s="44">
        <v>20000</v>
      </c>
      <c r="C39" s="59">
        <v>2</v>
      </c>
      <c r="D39" s="145" t="s">
        <v>85</v>
      </c>
      <c r="E39" s="18">
        <v>5</v>
      </c>
      <c r="F39" s="73" t="s">
        <v>77</v>
      </c>
      <c r="G39" s="68">
        <v>1</v>
      </c>
    </row>
    <row r="40" spans="1:7" ht="15">
      <c r="A40" s="45"/>
      <c r="B40" s="46" t="s">
        <v>4</v>
      </c>
      <c r="C40" s="47">
        <f>SUM(C11:C39)</f>
        <v>30</v>
      </c>
      <c r="D40" s="46" t="s">
        <v>5</v>
      </c>
      <c r="E40" s="47">
        <f>SUM(E12:E39)</f>
        <v>30</v>
      </c>
      <c r="F40" s="46" t="s">
        <v>1</v>
      </c>
      <c r="G40" s="48">
        <f>SUM(G12:G39)</f>
        <v>30</v>
      </c>
    </row>
    <row r="41" spans="4:7" ht="12.75">
      <c r="D41" s="49"/>
      <c r="E41" s="49"/>
      <c r="F41" s="49"/>
      <c r="G41" s="49"/>
    </row>
    <row r="42" ht="13.5" thickBot="1">
      <c r="F42" s="50"/>
    </row>
    <row r="43" spans="2:7" ht="15">
      <c r="B43" s="24" t="s">
        <v>54</v>
      </c>
      <c r="C43" s="165" t="s">
        <v>55</v>
      </c>
      <c r="D43" t="s">
        <v>56</v>
      </c>
      <c r="F43" s="157" t="s">
        <v>80</v>
      </c>
      <c r="G43" s="158"/>
    </row>
    <row r="44" spans="2:7" ht="18">
      <c r="B44" s="51" t="s">
        <v>57</v>
      </c>
      <c r="C44" s="166"/>
      <c r="D44" t="s">
        <v>58</v>
      </c>
      <c r="F44" s="159" t="s">
        <v>81</v>
      </c>
      <c r="G44" s="160"/>
    </row>
    <row r="45" spans="2:7" ht="15">
      <c r="B45" s="52" t="s">
        <v>59</v>
      </c>
      <c r="C45" s="166"/>
      <c r="D45" t="s">
        <v>60</v>
      </c>
      <c r="F45" s="161" t="s">
        <v>78</v>
      </c>
      <c r="G45" s="162"/>
    </row>
    <row r="46" spans="2:7" ht="13.5" thickBot="1">
      <c r="B46" s="53" t="s">
        <v>6</v>
      </c>
      <c r="C46" s="167"/>
      <c r="D46" t="s">
        <v>61</v>
      </c>
      <c r="F46" s="155" t="s">
        <v>79</v>
      </c>
      <c r="G46" s="156"/>
    </row>
    <row r="47" spans="2:6" ht="15">
      <c r="B47" s="54" t="s">
        <v>62</v>
      </c>
      <c r="D47" t="s">
        <v>63</v>
      </c>
      <c r="F47" s="4"/>
    </row>
  </sheetData>
  <sheetProtection/>
  <mergeCells count="13">
    <mergeCell ref="B9:C9"/>
    <mergeCell ref="A7:G7"/>
    <mergeCell ref="F46:G46"/>
    <mergeCell ref="F43:G43"/>
    <mergeCell ref="F44:G44"/>
    <mergeCell ref="F45:G45"/>
    <mergeCell ref="B28:C28"/>
    <mergeCell ref="C43:C46"/>
    <mergeCell ref="A1:G1"/>
    <mergeCell ref="A2:G2"/>
    <mergeCell ref="A3:G3"/>
    <mergeCell ref="A4:G4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Przemek</cp:lastModifiedBy>
  <cp:lastPrinted>2012-11-26T08:44:22Z</cp:lastPrinted>
  <dcterms:created xsi:type="dcterms:W3CDTF">2006-05-08T08:16:21Z</dcterms:created>
  <dcterms:modified xsi:type="dcterms:W3CDTF">2013-02-04T12:22:50Z</dcterms:modified>
  <cp:category/>
  <cp:version/>
  <cp:contentType/>
  <cp:contentStatus/>
</cp:coreProperties>
</file>