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45" windowWidth="19320" windowHeight="8355" activeTab="1"/>
  </bookViews>
  <sheets>
    <sheet name="En_ECiJ_stacj_I st" sheetId="1" r:id="rId1"/>
    <sheet name="En_EK_stacj_I st" sheetId="2" r:id="rId2"/>
  </sheets>
  <definedNames/>
  <calcPr fullCalcOnLoad="1"/>
</workbook>
</file>

<file path=xl/sharedStrings.xml><?xml version="1.0" encoding="utf-8"?>
<sst xmlns="http://schemas.openxmlformats.org/spreadsheetml/2006/main" count="406" uniqueCount="239">
  <si>
    <t>WYDZIAŁ MECHANICZNO-ENERGETYCZNY</t>
  </si>
  <si>
    <t>kierunek studiów ENERGETYKA</t>
  </si>
  <si>
    <t>Projekt</t>
  </si>
  <si>
    <t>00040</t>
  </si>
  <si>
    <t>materiałów</t>
  </si>
  <si>
    <t>22000 E</t>
  </si>
  <si>
    <t>21100 E</t>
  </si>
  <si>
    <t>oczyszczania spalin</t>
  </si>
  <si>
    <t>Analiza</t>
  </si>
  <si>
    <t>20200 E</t>
  </si>
  <si>
    <t>00200</t>
  </si>
  <si>
    <t>20020 E</t>
  </si>
  <si>
    <t>sem.1</t>
  </si>
  <si>
    <t>sem.2</t>
  </si>
  <si>
    <t>sem. 3</t>
  </si>
  <si>
    <t>sem. 4</t>
  </si>
  <si>
    <t>sem. 5</t>
  </si>
  <si>
    <t>sem. 6</t>
  </si>
  <si>
    <t>sem. 7</t>
  </si>
  <si>
    <t>(3+1+1)</t>
  </si>
  <si>
    <t>eksperymentu</t>
  </si>
  <si>
    <t>elektrotechniki</t>
  </si>
  <si>
    <t>i urządzeń cieplnych</t>
  </si>
  <si>
    <t>04000</t>
  </si>
  <si>
    <t>stacjonarne studia I stopnia inżynierskie</t>
  </si>
  <si>
    <t>Praktyka zawodowa</t>
  </si>
  <si>
    <t>(H-M)  20000</t>
  </si>
  <si>
    <t>04000 E/B2</t>
  </si>
  <si>
    <t>(3+2)</t>
  </si>
  <si>
    <t>(5+3)</t>
  </si>
  <si>
    <t>Maszyny</t>
  </si>
  <si>
    <t>przepływowe</t>
  </si>
  <si>
    <t>22010 E</t>
  </si>
  <si>
    <t>indywidualny inż.</t>
  </si>
  <si>
    <t>(3+2+1)</t>
  </si>
  <si>
    <t>22000  E</t>
  </si>
  <si>
    <t>(2+1)</t>
  </si>
  <si>
    <t>20010 E</t>
  </si>
  <si>
    <t>Zaawansowane metody</t>
  </si>
  <si>
    <t xml:space="preserve">Analiza </t>
  </si>
  <si>
    <t>projekt. (wyb) Z-5 2h</t>
  </si>
  <si>
    <t>32000 E</t>
  </si>
  <si>
    <t>Podstawy automatyki</t>
  </si>
  <si>
    <t>(H-M)   20000</t>
  </si>
  <si>
    <t>Z-5 (wyb.)</t>
  </si>
  <si>
    <t xml:space="preserve">22000 E </t>
  </si>
  <si>
    <t xml:space="preserve"> (3+2)</t>
  </si>
  <si>
    <t>kod kursu</t>
  </si>
  <si>
    <t>nazwa kursu</t>
  </si>
  <si>
    <t>tyg.wymiar kursu: WCLPS</t>
  </si>
  <si>
    <t>1 ECTS = 30 CNPS</t>
  </si>
  <si>
    <t xml:space="preserve">         CNPS - całkowity nakład pracy studenta</t>
  </si>
  <si>
    <t>(2+2)</t>
  </si>
  <si>
    <t>suma ECTS</t>
  </si>
  <si>
    <t>22000 (32000) E  (5+3)</t>
  </si>
  <si>
    <t xml:space="preserve">Algebra z geometrią analit. </t>
  </si>
  <si>
    <t>Podstawy  termodynamiki</t>
  </si>
  <si>
    <t xml:space="preserve">                 21000           (2+1)</t>
  </si>
  <si>
    <t>mechaniki płynów</t>
  </si>
  <si>
    <t>ESN0650</t>
  </si>
  <si>
    <t>metrologii i techniki</t>
  </si>
  <si>
    <t>Mechanika i wytrzymałość</t>
  </si>
  <si>
    <t>ESN0460</t>
  </si>
  <si>
    <t>Przenoszenie ciepła</t>
  </si>
  <si>
    <t>ESN0870</t>
  </si>
  <si>
    <t>Spalanie i paliwa</t>
  </si>
  <si>
    <t>ESN1040</t>
  </si>
  <si>
    <t xml:space="preserve">                   10001          (1+1)</t>
  </si>
  <si>
    <t>Kotły energetyczne</t>
  </si>
  <si>
    <t>ESN0330</t>
  </si>
  <si>
    <t>ESN0410</t>
  </si>
  <si>
    <t>Pompy i układy pompowe</t>
  </si>
  <si>
    <t>ESN0850</t>
  </si>
  <si>
    <t xml:space="preserve">Miernictwo energetyczne </t>
  </si>
  <si>
    <t>ESN0520</t>
  </si>
  <si>
    <t>Gospodarka  energią</t>
  </si>
  <si>
    <t xml:space="preserve">energii elektrycznej </t>
  </si>
  <si>
    <t>Siłownie cieplne</t>
  </si>
  <si>
    <t>ESN1020</t>
  </si>
  <si>
    <t>ESN1410              4 tygodnie</t>
  </si>
  <si>
    <t>Praca dyplomowa inż.</t>
  </si>
  <si>
    <t>ESN1420</t>
  </si>
  <si>
    <t>ESN0240</t>
  </si>
  <si>
    <t>Energetyka jądrowa</t>
  </si>
  <si>
    <t>Konwersja energii</t>
  </si>
  <si>
    <t>gazowe w energetyce</t>
  </si>
  <si>
    <t xml:space="preserve">Kriogenika i technologie </t>
  </si>
  <si>
    <t>ESN0350</t>
  </si>
  <si>
    <t>ESN1350</t>
  </si>
  <si>
    <t>i urządzenia elektryczne</t>
  </si>
  <si>
    <t>Język obcy</t>
  </si>
  <si>
    <t>Geometria wykreślna</t>
  </si>
  <si>
    <t>ESN0220</t>
  </si>
  <si>
    <t>Maszyny przepływowe</t>
  </si>
  <si>
    <t>ESN0331</t>
  </si>
  <si>
    <t>Chłodnictwo i kriogenika</t>
  </si>
  <si>
    <t>(1+1+2)</t>
  </si>
  <si>
    <t>(ECTS)</t>
  </si>
  <si>
    <t>Systemy klimatyzacyjne</t>
  </si>
  <si>
    <t>ESN0871</t>
  </si>
  <si>
    <r>
      <t xml:space="preserve">ESN0063   </t>
    </r>
    <r>
      <rPr>
        <sz val="12"/>
        <rFont val="Arial CE"/>
        <family val="0"/>
      </rPr>
      <t xml:space="preserve"> CATIA</t>
    </r>
  </si>
  <si>
    <r>
      <t xml:space="preserve">ESN1021   </t>
    </r>
    <r>
      <rPr>
        <sz val="12"/>
        <rFont val="Arial CE"/>
        <family val="0"/>
      </rPr>
      <t>Solid Edge</t>
    </r>
  </si>
  <si>
    <r>
      <t xml:space="preserve">ESN0245   </t>
    </r>
    <r>
      <rPr>
        <sz val="12"/>
        <rFont val="Arial CE"/>
        <family val="0"/>
      </rPr>
      <t>Grafika 3D</t>
    </r>
  </si>
  <si>
    <t xml:space="preserve">       CNPS - całkowity nakład pracy studenta</t>
  </si>
  <si>
    <t>FZP1058</t>
  </si>
  <si>
    <t>matematyczna 1.1 A(B)</t>
  </si>
  <si>
    <t>MAP1142 (MAP1143)</t>
  </si>
  <si>
    <t>Fizyka 1.2</t>
  </si>
  <si>
    <t>(4+2)</t>
  </si>
  <si>
    <t>FZP2075</t>
  </si>
  <si>
    <t xml:space="preserve">Fizyka 2.4 </t>
  </si>
  <si>
    <t>matematyczna 2.2A</t>
  </si>
  <si>
    <t>MAP1144</t>
  </si>
  <si>
    <t>MAP1140 (MAP1141)</t>
  </si>
  <si>
    <t>EKZ0331  Ekonomia</t>
  </si>
  <si>
    <t>ESN0800</t>
  </si>
  <si>
    <t>ESN0320</t>
  </si>
  <si>
    <t>Zajęcia sportowe 2h</t>
  </si>
  <si>
    <t>ESN0680 Podst.elektrotechn.00100</t>
  </si>
  <si>
    <t>L - laboratorium</t>
  </si>
  <si>
    <t>P - projekt</t>
  </si>
  <si>
    <t>S - seminarium</t>
  </si>
  <si>
    <t>W - wykład</t>
  </si>
  <si>
    <t>C - ćwiczenia</t>
  </si>
  <si>
    <t>projektowania (wyb) Z-5 2h</t>
  </si>
  <si>
    <t>A(B) 21000 (22000) E  (2+2)</t>
  </si>
  <si>
    <t>ECTS - liczba punkktów kredytowych</t>
  </si>
  <si>
    <t>EKZ0331 Ekonomia</t>
  </si>
  <si>
    <t>E - egzamin</t>
  </si>
  <si>
    <t xml:space="preserve">PRZ0117 Ochrona własności </t>
  </si>
  <si>
    <t xml:space="preserve">       ECTS - liczba puktów kredytowych</t>
  </si>
  <si>
    <t>ESN1072</t>
  </si>
  <si>
    <t xml:space="preserve">                    10020       (1+2)</t>
  </si>
  <si>
    <r>
      <t xml:space="preserve">specjalność </t>
    </r>
    <r>
      <rPr>
        <b/>
        <i/>
        <sz val="14"/>
        <rFont val="Arial CE"/>
        <family val="0"/>
      </rPr>
      <t xml:space="preserve">energetyka cieplna i jądrowa </t>
    </r>
    <r>
      <rPr>
        <sz val="14"/>
        <rFont val="Arial CE"/>
        <family val="0"/>
      </rPr>
      <t xml:space="preserve">(od sem. 4) </t>
    </r>
  </si>
  <si>
    <r>
      <t xml:space="preserve">specjaność </t>
    </r>
    <r>
      <rPr>
        <b/>
        <i/>
        <sz val="14"/>
        <rFont val="Arial CE"/>
        <family val="0"/>
      </rPr>
      <t xml:space="preserve">energetyka komunalna  </t>
    </r>
    <r>
      <rPr>
        <sz val="14"/>
        <rFont val="Arial CE"/>
        <family val="0"/>
      </rPr>
      <t>(od.sem.4)</t>
    </r>
  </si>
  <si>
    <t xml:space="preserve">ESN0642      PKM II </t>
  </si>
  <si>
    <t>Pompy ciepła</t>
  </si>
  <si>
    <t>ESN0522  Miernictwo i bada-</t>
  </si>
  <si>
    <t>ESN0168</t>
  </si>
  <si>
    <t xml:space="preserve">ESN0833  </t>
  </si>
  <si>
    <t>Kolektory słoneczne i fotoogniwa</t>
  </si>
  <si>
    <t xml:space="preserve">                      21000            (2+1)</t>
  </si>
  <si>
    <t xml:space="preserve">                      21000             (2+1)</t>
  </si>
  <si>
    <t xml:space="preserve">                20100 E        (3+1)</t>
  </si>
  <si>
    <t xml:space="preserve">                10200 E        (2+2)</t>
  </si>
  <si>
    <t xml:space="preserve">                  20100 E     (3+1)</t>
  </si>
  <si>
    <t xml:space="preserve">                  21100    (2+1+1)</t>
  </si>
  <si>
    <t xml:space="preserve">                21000           (2+1)</t>
  </si>
  <si>
    <t xml:space="preserve">                 20100 E      (3+1)</t>
  </si>
  <si>
    <t xml:space="preserve">                   21000        (2+1)</t>
  </si>
  <si>
    <t xml:space="preserve">                 11000          (1+1)</t>
  </si>
  <si>
    <t>ESN0075</t>
  </si>
  <si>
    <t xml:space="preserve">ESN0282     </t>
  </si>
  <si>
    <t xml:space="preserve">WFW000000BK        </t>
  </si>
  <si>
    <t>ESN0111   Ekologia</t>
  </si>
  <si>
    <t>intelekt. i przem.  20000</t>
  </si>
  <si>
    <t>ESN0991     Silniki cieplne</t>
  </si>
  <si>
    <t>ESN1460  Elementy prawa</t>
  </si>
  <si>
    <t>wytrz. mater. 11000    (1+1)</t>
  </si>
  <si>
    <t>ESN0780     Podstawy</t>
  </si>
  <si>
    <t>ESN0760  Podstawy</t>
  </si>
  <si>
    <t>ESN1190   Termodynamika</t>
  </si>
  <si>
    <t>ESN1200 Termodynamika-lab.</t>
  </si>
  <si>
    <t xml:space="preserve">ESN0480     Mechanika </t>
  </si>
  <si>
    <t>ESN0171 Energet. a środ. 10000</t>
  </si>
  <si>
    <t>INN1003     Pakiety</t>
  </si>
  <si>
    <t>płynów - lab.     00200</t>
  </si>
  <si>
    <t>użytkowe 00200</t>
  </si>
  <si>
    <t xml:space="preserve">ESN0620     PKM I </t>
  </si>
  <si>
    <t xml:space="preserve">CHC1101     Chemia   00100   </t>
  </si>
  <si>
    <t xml:space="preserve">ESN0940   Rysunek </t>
  </si>
  <si>
    <t>CHC1101     Chemia</t>
  </si>
  <si>
    <t>techniczny     00020</t>
  </si>
  <si>
    <t>ESN1450       Technologie</t>
  </si>
  <si>
    <t>informacyjne 20000</t>
  </si>
  <si>
    <t>ESN0660   Podstawy</t>
  </si>
  <si>
    <t>ESN0400    Maszyny</t>
  </si>
  <si>
    <t>ESN1090    Techniki</t>
  </si>
  <si>
    <t>ESN0341   Kotły i siłownie</t>
  </si>
  <si>
    <t>elektroniki    10100    (1+1)</t>
  </si>
  <si>
    <t>małej mocy   11000  (1+1)</t>
  </si>
  <si>
    <t xml:space="preserve">ESN0890    Przesyłanie </t>
  </si>
  <si>
    <t>ESN0371 Maszynoznawstwo</t>
  </si>
  <si>
    <t>ESN0650    Podstawy</t>
  </si>
  <si>
    <t>energetyczne   20000</t>
  </si>
  <si>
    <t>ESN0730 Podst.mechaniki i</t>
  </si>
  <si>
    <t>ESN1370  Sem. dypl. inż.  00001</t>
  </si>
  <si>
    <t xml:space="preserve">ESN0710   Podstawy </t>
  </si>
  <si>
    <t>ESN0470 Mechanika płynów</t>
  </si>
  <si>
    <t>materiałoznaw. 20000 E</t>
  </si>
  <si>
    <t>ESN0420  Materiały konstr.</t>
  </si>
  <si>
    <t xml:space="preserve"> i eksploat.  10100       (1+1)</t>
  </si>
  <si>
    <t>ESN0680     Podstawy</t>
  </si>
  <si>
    <t xml:space="preserve">ESN0065       CAD </t>
  </si>
  <si>
    <t>ESN0040  Badanie maszyn</t>
  </si>
  <si>
    <t>ESN0130   Eksploatacja maszyn</t>
  </si>
  <si>
    <t xml:space="preserve">i urządzeń  energetycz. 20000   </t>
  </si>
  <si>
    <t>automatyki   00200</t>
  </si>
  <si>
    <t>ESN0063    CATIA</t>
  </si>
  <si>
    <t>ESN1021   Solid Edge</t>
  </si>
  <si>
    <t>ESN0245   Grafika 3D</t>
  </si>
  <si>
    <t>ESN1460 Elementy prawa</t>
  </si>
  <si>
    <t>ESN0211  Gazownictwo</t>
  </si>
  <si>
    <t>ESN0011   Audyt energetyczny</t>
  </si>
  <si>
    <t xml:space="preserve"> pompowe    20000</t>
  </si>
  <si>
    <t>ESN0971   Sieci cieplne</t>
  </si>
  <si>
    <t>i urządzeń  energetycz.   20000</t>
  </si>
  <si>
    <r>
      <t xml:space="preserve">         </t>
    </r>
    <r>
      <rPr>
        <sz val="11"/>
        <rFont val="Arial CE"/>
        <family val="0"/>
      </rPr>
      <t xml:space="preserve">  (3+2)</t>
    </r>
  </si>
  <si>
    <t xml:space="preserve">ESN0850  Pompy i układy </t>
  </si>
  <si>
    <t xml:space="preserve">                     10100              (1+1)</t>
  </si>
  <si>
    <t>ESN0680 Podst.elektrotechn. 00100</t>
  </si>
  <si>
    <t xml:space="preserve">uchwała Rady Wydziału nr 10/D/2013 z dnia 17.04.2013 </t>
  </si>
  <si>
    <t xml:space="preserve">              21100                (2+1+1)</t>
  </si>
  <si>
    <t xml:space="preserve">               21000            (2+1)</t>
  </si>
  <si>
    <t xml:space="preserve">                21000 E        (3+1)</t>
  </si>
  <si>
    <t xml:space="preserve">              11000 E          (2+1)</t>
  </si>
  <si>
    <t xml:space="preserve">             11000 E           (2+1)</t>
  </si>
  <si>
    <t xml:space="preserve">                21100       (2+1+1)</t>
  </si>
  <si>
    <t xml:space="preserve">                  22000         (2+2)</t>
  </si>
  <si>
    <t xml:space="preserve">             20100 E          (3+1)</t>
  </si>
  <si>
    <t xml:space="preserve">               20100 E         (3+1)</t>
  </si>
  <si>
    <t xml:space="preserve">                20010 E        (3+1)</t>
  </si>
  <si>
    <t xml:space="preserve">                10020           (1+2)</t>
  </si>
  <si>
    <t xml:space="preserve">                        11000            (1+1)</t>
  </si>
  <si>
    <t xml:space="preserve">                    21000                (2+1)</t>
  </si>
  <si>
    <t xml:space="preserve">             20100 E           (3+1)</t>
  </si>
  <si>
    <t xml:space="preserve"> nie maszyn        10100 (1+1)</t>
  </si>
  <si>
    <t>małej mocy       11000  (1+1)</t>
  </si>
  <si>
    <t>elektroniki       10100    (1+1)</t>
  </si>
  <si>
    <t xml:space="preserve">             11000 E          (2+1)</t>
  </si>
  <si>
    <t xml:space="preserve">                 21000          (2+1)</t>
  </si>
  <si>
    <t>plan studiów na rok akademicki 2013/2014</t>
  </si>
  <si>
    <t>uchwała RW nr 6/D/2011</t>
  </si>
  <si>
    <t>uchwała RW nr 7/D/2012</t>
  </si>
  <si>
    <t>spr. 27.03.2013 R.R.</t>
  </si>
  <si>
    <t xml:space="preserve"> uchwała RW nr 4/D/2011</t>
  </si>
  <si>
    <t>uchwała RW nr 9/D/2012</t>
  </si>
  <si>
    <r>
      <t xml:space="preserve"> Kurs </t>
    </r>
    <r>
      <rPr>
        <i/>
        <sz val="12"/>
        <rFont val="Arial CE"/>
        <family val="0"/>
      </rPr>
      <t>Gazownictwo</t>
    </r>
    <r>
      <rPr>
        <sz val="12"/>
        <rFont val="Arial CE"/>
        <family val="0"/>
      </rPr>
      <t xml:space="preserve"> przeniesiony z sem. 6 na sem. 7</t>
    </r>
  </si>
  <si>
    <t>JZL100654BK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</si>
</sst>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sz val="14"/>
      <name val="Arial CE"/>
      <family val="0"/>
    </font>
    <font>
      <b/>
      <sz val="11"/>
      <name val="Arial CE"/>
      <family val="2"/>
    </font>
    <font>
      <sz val="11"/>
      <color indexed="8"/>
      <name val="Arial CE"/>
      <family val="2"/>
    </font>
    <font>
      <sz val="12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10"/>
      <name val="Arial CE"/>
      <family val="2"/>
    </font>
    <font>
      <b/>
      <sz val="11"/>
      <color indexed="12"/>
      <name val="Arial CE"/>
      <family val="0"/>
    </font>
    <font>
      <b/>
      <i/>
      <sz val="14"/>
      <name val="Arial CE"/>
      <family val="0"/>
    </font>
    <font>
      <sz val="11"/>
      <color indexed="10"/>
      <name val="Arial CE"/>
      <family val="0"/>
    </font>
    <font>
      <i/>
      <sz val="11"/>
      <color indexed="8"/>
      <name val="Arial CE"/>
      <family val="0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8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vertical="center"/>
    </xf>
    <xf numFmtId="0" fontId="12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9" fillId="33" borderId="16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12" fillId="33" borderId="18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center" vertical="center"/>
    </xf>
    <xf numFmtId="49" fontId="12" fillId="33" borderId="20" xfId="0" applyNumberFormat="1" applyFont="1" applyFill="1" applyBorder="1" applyAlignment="1">
      <alignment horizontal="left" vertical="center"/>
    </xf>
    <xf numFmtId="0" fontId="12" fillId="33" borderId="21" xfId="0" applyFont="1" applyFill="1" applyBorder="1" applyAlignment="1">
      <alignment horizontal="left" vertical="center"/>
    </xf>
    <xf numFmtId="0" fontId="12" fillId="33" borderId="22" xfId="0" applyFont="1" applyFill="1" applyBorder="1" applyAlignment="1">
      <alignment horizontal="right" vertical="center"/>
    </xf>
    <xf numFmtId="0" fontId="12" fillId="33" borderId="11" xfId="0" applyFont="1" applyFill="1" applyBorder="1" applyAlignment="1">
      <alignment vertical="center"/>
    </xf>
    <xf numFmtId="0" fontId="12" fillId="33" borderId="23" xfId="0" applyFont="1" applyFill="1" applyBorder="1" applyAlignment="1">
      <alignment horizontal="left" vertical="center"/>
    </xf>
    <xf numFmtId="49" fontId="12" fillId="33" borderId="16" xfId="0" applyNumberFormat="1" applyFont="1" applyFill="1" applyBorder="1" applyAlignment="1">
      <alignment horizontal="left" vertical="center"/>
    </xf>
    <xf numFmtId="0" fontId="12" fillId="33" borderId="22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49" fontId="12" fillId="33" borderId="22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/>
    </xf>
    <xf numFmtId="49" fontId="9" fillId="0" borderId="16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12" fillId="33" borderId="21" xfId="0" applyFont="1" applyFill="1" applyBorder="1" applyAlignment="1">
      <alignment horizontal="center" vertical="center"/>
    </xf>
    <xf numFmtId="49" fontId="12" fillId="33" borderId="16" xfId="0" applyNumberFormat="1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0" fontId="12" fillId="33" borderId="25" xfId="0" applyFont="1" applyFill="1" applyBorder="1" applyAlignment="1">
      <alignment horizontal="left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right" vertical="center"/>
    </xf>
    <xf numFmtId="49" fontId="9" fillId="33" borderId="16" xfId="0" applyNumberFormat="1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vertical="center"/>
    </xf>
    <xf numFmtId="49" fontId="9" fillId="33" borderId="20" xfId="0" applyNumberFormat="1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left" vertical="center"/>
    </xf>
    <xf numFmtId="0" fontId="9" fillId="33" borderId="3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vertical="center"/>
    </xf>
    <xf numFmtId="0" fontId="9" fillId="33" borderId="21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vertical="center"/>
    </xf>
    <xf numFmtId="0" fontId="9" fillId="33" borderId="18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 wrapText="1"/>
    </xf>
    <xf numFmtId="0" fontId="9" fillId="33" borderId="2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0" borderId="3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33" borderId="0" xfId="0" applyFont="1" applyFill="1" applyBorder="1" applyAlignment="1">
      <alignment horizontal="left" vertical="center"/>
    </xf>
    <xf numFmtId="0" fontId="9" fillId="33" borderId="33" xfId="0" applyFont="1" applyFill="1" applyBorder="1" applyAlignment="1">
      <alignment horizontal="left" vertical="center"/>
    </xf>
    <xf numFmtId="0" fontId="16" fillId="0" borderId="34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4" xfId="0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right" vertical="center"/>
    </xf>
    <xf numFmtId="0" fontId="12" fillId="33" borderId="35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2" fillId="33" borderId="20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left" vertical="center"/>
    </xf>
    <xf numFmtId="0" fontId="12" fillId="33" borderId="3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0" fontId="8" fillId="33" borderId="0" xfId="0" applyFont="1" applyFill="1" applyBorder="1" applyAlignment="1">
      <alignment horizontal="right" vertical="top"/>
    </xf>
    <xf numFmtId="0" fontId="12" fillId="33" borderId="2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2" fillId="33" borderId="22" xfId="0" applyFont="1" applyFill="1" applyBorder="1" applyAlignment="1">
      <alignment horizontal="center" vertical="center"/>
    </xf>
    <xf numFmtId="49" fontId="12" fillId="33" borderId="31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49" fontId="9" fillId="33" borderId="15" xfId="0" applyNumberFormat="1" applyFont="1" applyFill="1" applyBorder="1" applyAlignment="1">
      <alignment horizontal="left" vertical="center"/>
    </xf>
    <xf numFmtId="0" fontId="12" fillId="33" borderId="30" xfId="0" applyFont="1" applyFill="1" applyBorder="1" applyAlignment="1">
      <alignment horizontal="right" vertical="center"/>
    </xf>
    <xf numFmtId="0" fontId="12" fillId="33" borderId="28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right" vertical="center"/>
    </xf>
    <xf numFmtId="0" fontId="12" fillId="33" borderId="46" xfId="0" applyFont="1" applyFill="1" applyBorder="1" applyAlignment="1">
      <alignment horizontal="right" vertical="center"/>
    </xf>
    <xf numFmtId="0" fontId="12" fillId="33" borderId="3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right"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vertical="center"/>
    </xf>
    <xf numFmtId="0" fontId="12" fillId="33" borderId="33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12" fillId="0" borderId="29" xfId="0" applyFont="1" applyFill="1" applyBorder="1" applyAlignment="1">
      <alignment vertical="center"/>
    </xf>
    <xf numFmtId="0" fontId="12" fillId="33" borderId="31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/>
    </xf>
    <xf numFmtId="49" fontId="12" fillId="33" borderId="29" xfId="0" applyNumberFormat="1" applyFont="1" applyFill="1" applyBorder="1" applyAlignment="1">
      <alignment horizontal="right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14" xfId="0" applyFont="1" applyFill="1" applyBorder="1" applyAlignment="1" quotePrefix="1">
      <alignment horizontal="right" vertical="center"/>
    </xf>
    <xf numFmtId="0" fontId="12" fillId="33" borderId="49" xfId="0" applyFont="1" applyFill="1" applyBorder="1" applyAlignment="1">
      <alignment horizontal="center" vertical="center"/>
    </xf>
    <xf numFmtId="0" fontId="9" fillId="0" borderId="50" xfId="0" applyFont="1" applyBorder="1" applyAlignment="1">
      <alignment vertical="center"/>
    </xf>
    <xf numFmtId="0" fontId="12" fillId="0" borderId="23" xfId="0" applyFont="1" applyFill="1" applyBorder="1" applyAlignment="1">
      <alignment horizontal="left" vertical="center"/>
    </xf>
    <xf numFmtId="0" fontId="12" fillId="33" borderId="51" xfId="0" applyFont="1" applyFill="1" applyBorder="1" applyAlignment="1">
      <alignment horizontal="right" vertical="center"/>
    </xf>
    <xf numFmtId="0" fontId="12" fillId="33" borderId="45" xfId="0" applyFont="1" applyFill="1" applyBorder="1" applyAlignment="1">
      <alignment horizontal="center" vertical="center"/>
    </xf>
    <xf numFmtId="0" fontId="12" fillId="33" borderId="22" xfId="0" applyFont="1" applyFill="1" applyBorder="1" applyAlignment="1" quotePrefix="1">
      <alignment horizontal="center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center"/>
    </xf>
    <xf numFmtId="49" fontId="12" fillId="33" borderId="17" xfId="0" applyNumberFormat="1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left" vertical="center"/>
    </xf>
    <xf numFmtId="0" fontId="12" fillId="33" borderId="21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right" vertical="center"/>
    </xf>
    <xf numFmtId="49" fontId="12" fillId="33" borderId="30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right" vertical="center"/>
    </xf>
    <xf numFmtId="0" fontId="12" fillId="33" borderId="20" xfId="0" applyFont="1" applyFill="1" applyBorder="1" applyAlignment="1">
      <alignment horizontal="right" vertical="center"/>
    </xf>
    <xf numFmtId="0" fontId="12" fillId="33" borderId="25" xfId="0" applyFont="1" applyFill="1" applyBorder="1" applyAlignment="1">
      <alignment horizontal="right" vertical="center"/>
    </xf>
    <xf numFmtId="0" fontId="12" fillId="33" borderId="16" xfId="0" applyFont="1" applyFill="1" applyBorder="1" applyAlignment="1">
      <alignment horizontal="left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9" fillId="33" borderId="30" xfId="0" applyFont="1" applyFill="1" applyBorder="1" applyAlignment="1">
      <alignment horizontal="right" vertical="center"/>
    </xf>
    <xf numFmtId="0" fontId="12" fillId="33" borderId="52" xfId="0" applyFont="1" applyFill="1" applyBorder="1" applyAlignment="1">
      <alignment horizontal="left" vertical="center"/>
    </xf>
    <xf numFmtId="0" fontId="12" fillId="33" borderId="5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12" fillId="33" borderId="28" xfId="0" applyFont="1" applyFill="1" applyBorder="1" applyAlignment="1">
      <alignment horizontal="right" vertical="center"/>
    </xf>
    <xf numFmtId="0" fontId="12" fillId="33" borderId="42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right" vertical="center"/>
    </xf>
    <xf numFmtId="0" fontId="0" fillId="33" borderId="5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/>
    </xf>
    <xf numFmtId="49" fontId="20" fillId="33" borderId="2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13" fillId="0" borderId="4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1" fillId="33" borderId="42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9" fillId="0" borderId="16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0" fillId="0" borderId="16" xfId="0" applyFont="1" applyBorder="1" applyAlignment="1">
      <alignment horizontal="right" vertical="center"/>
    </xf>
    <xf numFmtId="0" fontId="0" fillId="0" borderId="32" xfId="0" applyFont="1" applyBorder="1" applyAlignment="1">
      <alignment/>
    </xf>
    <xf numFmtId="0" fontId="0" fillId="0" borderId="0" xfId="0" applyFont="1" applyAlignment="1">
      <alignment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14" fillId="33" borderId="28" xfId="0" applyFont="1" applyFill="1" applyBorder="1" applyAlignment="1">
      <alignment textRotation="90"/>
    </xf>
    <xf numFmtId="0" fontId="6" fillId="0" borderId="13" xfId="0" applyFont="1" applyBorder="1" applyAlignment="1">
      <alignment textRotation="90"/>
    </xf>
    <xf numFmtId="0" fontId="0" fillId="0" borderId="63" xfId="0" applyBorder="1" applyAlignment="1">
      <alignment/>
    </xf>
    <xf numFmtId="0" fontId="4" fillId="0" borderId="20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33" borderId="20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3" fillId="34" borderId="60" xfId="0" applyFont="1" applyFill="1" applyBorder="1" applyAlignment="1">
      <alignment horizontal="center"/>
    </xf>
    <xf numFmtId="0" fontId="3" fillId="34" borderId="61" xfId="0" applyFont="1" applyFill="1" applyBorder="1" applyAlignment="1">
      <alignment horizontal="center"/>
    </xf>
    <xf numFmtId="0" fontId="3" fillId="34" borderId="62" xfId="0" applyFont="1" applyFill="1" applyBorder="1" applyAlignment="1">
      <alignment horizontal="center"/>
    </xf>
    <xf numFmtId="0" fontId="7" fillId="33" borderId="28" xfId="0" applyFont="1" applyFill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63" xfId="0" applyFont="1" applyBorder="1" applyAlignment="1">
      <alignment/>
    </xf>
    <xf numFmtId="0" fontId="0" fillId="0" borderId="0" xfId="0" applyFont="1" applyAlignment="1">
      <alignment horizontal="left"/>
    </xf>
    <xf numFmtId="0" fontId="12" fillId="0" borderId="2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33" borderId="2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34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zoomScale="70" zoomScaleNormal="70" zoomScalePageLayoutView="0" workbookViewId="0" topLeftCell="A1">
      <selection activeCell="L13" sqref="L13"/>
    </sheetView>
  </sheetViews>
  <sheetFormatPr defaultColWidth="9.00390625" defaultRowHeight="12.75"/>
  <cols>
    <col min="1" max="1" width="3.25390625" style="0" customWidth="1"/>
    <col min="2" max="2" width="28.75390625" style="0" customWidth="1"/>
    <col min="3" max="3" width="3.25390625" style="0" customWidth="1"/>
    <col min="4" max="4" width="28.75390625" style="0" customWidth="1"/>
    <col min="5" max="5" width="3.25390625" style="0" customWidth="1"/>
    <col min="6" max="6" width="28.75390625" style="0" customWidth="1"/>
    <col min="7" max="7" width="3.25390625" style="0" customWidth="1"/>
    <col min="8" max="8" width="28.75390625" style="0" customWidth="1"/>
    <col min="9" max="9" width="3.25390625" style="0" customWidth="1"/>
    <col min="10" max="10" width="28.75390625" style="0" customWidth="1"/>
    <col min="11" max="11" width="3.25390625" style="0" customWidth="1"/>
    <col min="12" max="12" width="28.75390625" style="0" customWidth="1"/>
    <col min="13" max="13" width="3.25390625" style="0" customWidth="1"/>
    <col min="14" max="14" width="33.75390625" style="0" customWidth="1"/>
    <col min="15" max="15" width="3.25390625" style="0" customWidth="1"/>
  </cols>
  <sheetData>
    <row r="1" spans="1:15" ht="16.5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ht="16.5" customHeight="1">
      <c r="A2" s="254" t="s">
        <v>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1:15" ht="16.5" customHeight="1">
      <c r="A3" s="254" t="s">
        <v>24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ht="16.5" customHeight="1">
      <c r="A4" s="254" t="s">
        <v>133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</row>
    <row r="5" spans="1:15" ht="15.75" customHeight="1">
      <c r="A5" s="261" t="s">
        <v>211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</row>
    <row r="6" spans="1:15" ht="15.75" customHeight="1">
      <c r="A6" s="8"/>
      <c r="B6" s="88"/>
      <c r="C6" s="89"/>
      <c r="D6" s="89"/>
      <c r="E6" s="89"/>
      <c r="F6" s="4"/>
      <c r="G6" s="9"/>
      <c r="H6" s="9"/>
      <c r="I6" s="9"/>
      <c r="J6" s="9"/>
      <c r="K6" s="9"/>
      <c r="L6" s="9"/>
      <c r="M6" s="9"/>
      <c r="N6" s="251" t="s">
        <v>234</v>
      </c>
      <c r="O6" s="251"/>
    </row>
    <row r="7" spans="1:15" ht="15.75" customHeight="1">
      <c r="A7" s="8"/>
      <c r="B7" s="248" t="s">
        <v>232</v>
      </c>
      <c r="C7" s="249"/>
      <c r="D7" s="249"/>
      <c r="E7" s="250"/>
      <c r="F7" s="248" t="s">
        <v>233</v>
      </c>
      <c r="G7" s="249"/>
      <c r="H7" s="249"/>
      <c r="I7" s="250"/>
      <c r="J7" s="265" t="s">
        <v>231</v>
      </c>
      <c r="K7" s="266"/>
      <c r="L7" s="266"/>
      <c r="M7" s="266"/>
      <c r="N7" s="266"/>
      <c r="O7" s="267"/>
    </row>
    <row r="8" spans="1:15" ht="15.75" customHeight="1">
      <c r="A8" s="10"/>
      <c r="B8" s="99"/>
      <c r="C8" s="99"/>
      <c r="D8" s="99"/>
      <c r="E8" s="99"/>
      <c r="F8" s="99"/>
      <c r="G8" s="99"/>
      <c r="H8" s="90"/>
      <c r="I8" s="90"/>
      <c r="J8" s="91"/>
      <c r="K8" s="91"/>
      <c r="L8" s="91"/>
      <c r="M8" s="91"/>
      <c r="N8" s="91"/>
      <c r="O8" s="91"/>
    </row>
    <row r="9" spans="1:15" ht="12.75" customHeight="1" thickBot="1">
      <c r="A9" s="10"/>
      <c r="B9" s="90"/>
      <c r="C9" s="90"/>
      <c r="D9" s="90"/>
      <c r="E9" s="90"/>
      <c r="F9" s="252"/>
      <c r="G9" s="253"/>
      <c r="H9" s="90"/>
      <c r="I9" s="90"/>
      <c r="J9" s="91"/>
      <c r="K9" s="91"/>
      <c r="L9" s="91"/>
      <c r="M9" s="91"/>
      <c r="N9" s="91"/>
      <c r="O9" s="91"/>
    </row>
    <row r="10" spans="1:15" ht="19.5" customHeight="1" thickBot="1">
      <c r="A10" s="104">
        <v>28</v>
      </c>
      <c r="B10" s="222"/>
      <c r="C10" s="223"/>
      <c r="D10" s="11"/>
      <c r="E10" s="11"/>
      <c r="F10" s="11"/>
      <c r="G10" s="11"/>
      <c r="H10" s="224"/>
      <c r="I10" s="225"/>
      <c r="J10" s="226" t="s">
        <v>238</v>
      </c>
      <c r="K10" s="194"/>
      <c r="L10" s="51" t="s">
        <v>25</v>
      </c>
      <c r="M10" s="227">
        <v>4</v>
      </c>
      <c r="N10" s="228"/>
      <c r="O10" s="229"/>
    </row>
    <row r="11" spans="1:17" ht="19.5" customHeight="1" thickBot="1">
      <c r="A11" s="102"/>
      <c r="B11" s="116"/>
      <c r="C11" s="107"/>
      <c r="D11" s="108"/>
      <c r="E11" s="109"/>
      <c r="F11" s="110"/>
      <c r="G11" s="111"/>
      <c r="H11" s="24" t="s">
        <v>154</v>
      </c>
      <c r="I11" s="13"/>
      <c r="J11" s="112" t="s">
        <v>90</v>
      </c>
      <c r="K11" s="20"/>
      <c r="L11" s="113" t="s">
        <v>79</v>
      </c>
      <c r="M11" s="114"/>
      <c r="N11" s="208"/>
      <c r="O11" s="208"/>
      <c r="P11" s="1"/>
      <c r="Q11" s="1"/>
    </row>
    <row r="12" spans="1:17" ht="19.5" customHeight="1" thickBot="1">
      <c r="A12" s="102">
        <v>26</v>
      </c>
      <c r="B12" s="116"/>
      <c r="C12" s="109"/>
      <c r="D12" s="107"/>
      <c r="E12" s="107"/>
      <c r="F12" s="45" t="s">
        <v>129</v>
      </c>
      <c r="G12" s="117"/>
      <c r="H12" s="118">
        <v>20000</v>
      </c>
      <c r="I12" s="14">
        <v>2</v>
      </c>
      <c r="J12" s="119" t="s">
        <v>23</v>
      </c>
      <c r="K12" s="20"/>
      <c r="L12" s="218"/>
      <c r="M12" s="217"/>
      <c r="N12" s="208"/>
      <c r="O12" s="210"/>
      <c r="P12" s="1"/>
      <c r="Q12" s="1"/>
    </row>
    <row r="13" spans="1:17" ht="19.5" customHeight="1" thickBot="1">
      <c r="A13" s="102"/>
      <c r="B13" s="120"/>
      <c r="C13" s="107"/>
      <c r="D13" s="121"/>
      <c r="E13" s="111"/>
      <c r="F13" s="122" t="s">
        <v>155</v>
      </c>
      <c r="G13" s="20">
        <v>3</v>
      </c>
      <c r="H13" s="123" t="s">
        <v>156</v>
      </c>
      <c r="I13" s="21"/>
      <c r="J13" s="124"/>
      <c r="K13" s="54">
        <v>2</v>
      </c>
      <c r="L13" s="226" t="s">
        <v>238</v>
      </c>
      <c r="M13" s="125"/>
      <c r="N13" s="151"/>
      <c r="O13" s="208"/>
      <c r="P13" s="1"/>
      <c r="Q13" s="1"/>
    </row>
    <row r="14" spans="1:17" ht="19.5" customHeight="1" thickBot="1">
      <c r="A14" s="102">
        <v>24</v>
      </c>
      <c r="B14" s="116"/>
      <c r="C14" s="126"/>
      <c r="D14" s="23" t="s">
        <v>114</v>
      </c>
      <c r="E14" s="127"/>
      <c r="F14" s="128" t="s">
        <v>62</v>
      </c>
      <c r="G14" s="129"/>
      <c r="H14" s="38" t="s">
        <v>67</v>
      </c>
      <c r="I14" s="14">
        <v>2</v>
      </c>
      <c r="J14" s="24" t="s">
        <v>69</v>
      </c>
      <c r="K14" s="20"/>
      <c r="L14" s="112" t="s">
        <v>90</v>
      </c>
      <c r="M14" s="20"/>
      <c r="N14" s="151"/>
      <c r="O14" s="209"/>
      <c r="P14" s="1"/>
      <c r="Q14" s="1"/>
    </row>
    <row r="15" spans="1:17" ht="19.5" customHeight="1" thickBot="1">
      <c r="A15" s="102"/>
      <c r="B15" s="130"/>
      <c r="C15" s="111"/>
      <c r="D15" s="131" t="s">
        <v>26</v>
      </c>
      <c r="E15" s="93">
        <v>2</v>
      </c>
      <c r="F15" s="132" t="s">
        <v>61</v>
      </c>
      <c r="G15" s="133"/>
      <c r="H15" s="98" t="s">
        <v>64</v>
      </c>
      <c r="I15" s="20"/>
      <c r="J15" s="94" t="s">
        <v>68</v>
      </c>
      <c r="K15" s="20"/>
      <c r="L15" s="119" t="s">
        <v>27</v>
      </c>
      <c r="M15" s="20"/>
      <c r="N15" s="151"/>
      <c r="O15" s="210"/>
      <c r="P15" s="1"/>
      <c r="Q15" s="1"/>
    </row>
    <row r="16" spans="1:17" ht="19.5" customHeight="1" thickBot="1">
      <c r="A16" s="102">
        <v>22</v>
      </c>
      <c r="B16" s="52" t="s">
        <v>157</v>
      </c>
      <c r="C16" s="35"/>
      <c r="D16" s="23" t="s">
        <v>185</v>
      </c>
      <c r="E16" s="134"/>
      <c r="F16" s="135" t="s">
        <v>4</v>
      </c>
      <c r="G16" s="136"/>
      <c r="H16" s="112" t="s">
        <v>63</v>
      </c>
      <c r="I16" s="137"/>
      <c r="J16" s="105" t="s">
        <v>11</v>
      </c>
      <c r="K16" s="138"/>
      <c r="L16" s="124"/>
      <c r="M16" s="14">
        <v>3</v>
      </c>
      <c r="N16" s="211"/>
      <c r="O16" s="212"/>
      <c r="P16" s="1"/>
      <c r="Q16" s="1"/>
    </row>
    <row r="17" spans="1:17" ht="19.5" customHeight="1" thickBot="1">
      <c r="A17" s="102"/>
      <c r="B17" s="139" t="s">
        <v>43</v>
      </c>
      <c r="C17" s="14">
        <v>2</v>
      </c>
      <c r="D17" s="140" t="s">
        <v>158</v>
      </c>
      <c r="E17" s="141">
        <v>2</v>
      </c>
      <c r="F17" s="140" t="s">
        <v>218</v>
      </c>
      <c r="G17" s="141">
        <v>4</v>
      </c>
      <c r="H17" s="115" t="s">
        <v>5</v>
      </c>
      <c r="I17" s="20"/>
      <c r="J17" s="142" t="s">
        <v>28</v>
      </c>
      <c r="K17" s="143">
        <v>5</v>
      </c>
      <c r="L17" s="75" t="s">
        <v>153</v>
      </c>
      <c r="M17" s="144"/>
      <c r="N17" s="145" t="s">
        <v>81</v>
      </c>
      <c r="O17" s="20"/>
      <c r="P17" s="1"/>
      <c r="Q17" s="1"/>
    </row>
    <row r="18" spans="1:17" ht="19.5" customHeight="1" thickBot="1">
      <c r="A18" s="102">
        <v>20</v>
      </c>
      <c r="B18" s="87" t="s">
        <v>106</v>
      </c>
      <c r="C18" s="55"/>
      <c r="D18" s="36" t="s">
        <v>115</v>
      </c>
      <c r="E18" s="13"/>
      <c r="F18" s="23" t="s">
        <v>159</v>
      </c>
      <c r="G18" s="146"/>
      <c r="H18" s="147" t="s">
        <v>28</v>
      </c>
      <c r="I18" s="20">
        <v>5</v>
      </c>
      <c r="J18" s="100" t="s">
        <v>70</v>
      </c>
      <c r="K18" s="13"/>
      <c r="L18" s="94" t="s">
        <v>117</v>
      </c>
      <c r="M18" s="14">
        <v>1</v>
      </c>
      <c r="N18" s="118" t="s">
        <v>80</v>
      </c>
      <c r="O18" s="213">
        <v>15</v>
      </c>
      <c r="P18" s="1"/>
      <c r="Q18" s="1"/>
    </row>
    <row r="19" spans="1:17" ht="19.5" customHeight="1">
      <c r="A19" s="103"/>
      <c r="B19" s="67" t="s">
        <v>8</v>
      </c>
      <c r="C19" s="22"/>
      <c r="D19" s="112" t="s">
        <v>56</v>
      </c>
      <c r="E19" s="148"/>
      <c r="F19" s="132" t="s">
        <v>60</v>
      </c>
      <c r="G19" s="149"/>
      <c r="H19" s="150" t="s">
        <v>66</v>
      </c>
      <c r="I19" s="13"/>
      <c r="J19" s="112" t="s">
        <v>30</v>
      </c>
      <c r="K19" s="20"/>
      <c r="L19" s="24" t="s">
        <v>88</v>
      </c>
      <c r="M19" s="144"/>
      <c r="N19" s="214"/>
      <c r="O19" s="215"/>
      <c r="P19" s="1"/>
      <c r="Q19" s="1"/>
    </row>
    <row r="20" spans="1:17" ht="19.5" customHeight="1" thickBot="1">
      <c r="A20" s="103">
        <v>18</v>
      </c>
      <c r="B20" s="67" t="s">
        <v>105</v>
      </c>
      <c r="C20" s="56"/>
      <c r="D20" s="37" t="s">
        <v>57</v>
      </c>
      <c r="E20" s="14">
        <v>3</v>
      </c>
      <c r="F20" s="151" t="s">
        <v>20</v>
      </c>
      <c r="G20" s="149"/>
      <c r="H20" s="112" t="s">
        <v>65</v>
      </c>
      <c r="I20" s="152"/>
      <c r="J20" s="112" t="s">
        <v>31</v>
      </c>
      <c r="K20" s="20"/>
      <c r="L20" s="153" t="s">
        <v>2</v>
      </c>
      <c r="M20" s="20"/>
      <c r="N20" s="151"/>
      <c r="O20" s="208"/>
      <c r="P20" s="1"/>
      <c r="Q20" s="1"/>
    </row>
    <row r="21" spans="1:17" ht="19.5" customHeight="1" thickBot="1">
      <c r="A21" s="103"/>
      <c r="B21" s="58" t="s">
        <v>54</v>
      </c>
      <c r="C21" s="59">
        <v>8</v>
      </c>
      <c r="D21" s="32" t="s">
        <v>160</v>
      </c>
      <c r="E21" s="20"/>
      <c r="F21" s="154" t="s">
        <v>217</v>
      </c>
      <c r="G21" s="130">
        <v>4</v>
      </c>
      <c r="H21" s="112" t="s">
        <v>6</v>
      </c>
      <c r="I21" s="155"/>
      <c r="J21" s="156" t="s">
        <v>32</v>
      </c>
      <c r="K21" s="20"/>
      <c r="L21" s="94" t="s">
        <v>33</v>
      </c>
      <c r="M21" s="157"/>
      <c r="N21" s="131"/>
      <c r="O21" s="212"/>
      <c r="P21" s="1"/>
      <c r="Q21" s="1"/>
    </row>
    <row r="22" spans="1:17" ht="19.5" customHeight="1" thickBot="1">
      <c r="A22" s="103">
        <v>16</v>
      </c>
      <c r="B22" s="25" t="s">
        <v>113</v>
      </c>
      <c r="C22" s="61"/>
      <c r="D22" s="158" t="s">
        <v>58</v>
      </c>
      <c r="E22" s="159"/>
      <c r="F22" s="160" t="s">
        <v>161</v>
      </c>
      <c r="G22" s="127"/>
      <c r="H22" s="161" t="s">
        <v>19</v>
      </c>
      <c r="I22" s="162">
        <v>5</v>
      </c>
      <c r="J22" s="147" t="s">
        <v>34</v>
      </c>
      <c r="K22" s="14">
        <v>6</v>
      </c>
      <c r="L22" s="163" t="s">
        <v>3</v>
      </c>
      <c r="M22" s="14">
        <v>4</v>
      </c>
      <c r="N22" s="47" t="s">
        <v>186</v>
      </c>
      <c r="O22" s="20">
        <v>1</v>
      </c>
      <c r="P22" s="1"/>
      <c r="Q22" s="1"/>
    </row>
    <row r="23" spans="1:17" ht="19.5" customHeight="1" thickBot="1">
      <c r="A23" s="103"/>
      <c r="B23" s="263" t="s">
        <v>55</v>
      </c>
      <c r="C23" s="264"/>
      <c r="D23" s="38" t="s">
        <v>57</v>
      </c>
      <c r="E23" s="14">
        <v>3</v>
      </c>
      <c r="F23" s="164" t="s">
        <v>216</v>
      </c>
      <c r="G23" s="165">
        <v>3</v>
      </c>
      <c r="H23" s="24" t="s">
        <v>162</v>
      </c>
      <c r="I23" s="35"/>
      <c r="J23" s="47" t="s">
        <v>72</v>
      </c>
      <c r="K23" s="13"/>
      <c r="L23" s="24" t="s">
        <v>87</v>
      </c>
      <c r="M23" s="13"/>
      <c r="N23" s="75" t="s">
        <v>153</v>
      </c>
      <c r="O23" s="144"/>
      <c r="P23" s="1"/>
      <c r="Q23" s="1"/>
    </row>
    <row r="24" spans="1:17" ht="19.5" customHeight="1" thickBot="1">
      <c r="A24" s="103">
        <v>14</v>
      </c>
      <c r="B24" s="63" t="s">
        <v>125</v>
      </c>
      <c r="C24" s="54">
        <v>4</v>
      </c>
      <c r="D24" s="39" t="s">
        <v>187</v>
      </c>
      <c r="E24" s="146"/>
      <c r="F24" s="166" t="s">
        <v>188</v>
      </c>
      <c r="G24" s="127"/>
      <c r="H24" s="167" t="s">
        <v>10</v>
      </c>
      <c r="I24" s="168">
        <v>2</v>
      </c>
      <c r="J24" s="112" t="s">
        <v>71</v>
      </c>
      <c r="K24" s="20"/>
      <c r="L24" s="94" t="s">
        <v>86</v>
      </c>
      <c r="M24" s="20"/>
      <c r="N24" s="106" t="s">
        <v>117</v>
      </c>
      <c r="O24" s="14">
        <v>1</v>
      </c>
      <c r="P24" s="1"/>
      <c r="Q24" s="1"/>
    </row>
    <row r="25" spans="1:17" ht="19.5" customHeight="1" thickBot="1">
      <c r="A25" s="103"/>
      <c r="B25" s="25" t="s">
        <v>104</v>
      </c>
      <c r="C25" s="65"/>
      <c r="D25" s="169" t="s">
        <v>189</v>
      </c>
      <c r="E25" s="141">
        <v>3</v>
      </c>
      <c r="F25" s="170" t="s">
        <v>215</v>
      </c>
      <c r="G25" s="141">
        <v>3</v>
      </c>
      <c r="H25" s="33" t="s">
        <v>163</v>
      </c>
      <c r="I25" s="35"/>
      <c r="J25" s="98" t="s">
        <v>147</v>
      </c>
      <c r="K25" s="20">
        <v>3</v>
      </c>
      <c r="L25" s="112" t="s">
        <v>85</v>
      </c>
      <c r="M25" s="20"/>
      <c r="N25" s="171" t="s">
        <v>164</v>
      </c>
      <c r="O25" s="13">
        <v>1</v>
      </c>
      <c r="P25" s="1"/>
      <c r="Q25" s="1"/>
    </row>
    <row r="26" spans="1:17" ht="19.5" customHeight="1" thickBot="1">
      <c r="A26" s="103">
        <v>12</v>
      </c>
      <c r="B26" s="172" t="s">
        <v>107</v>
      </c>
      <c r="C26" s="21"/>
      <c r="D26" s="33" t="s">
        <v>165</v>
      </c>
      <c r="E26" s="35"/>
      <c r="F26" s="23" t="s">
        <v>190</v>
      </c>
      <c r="G26" s="173"/>
      <c r="H26" s="174" t="s">
        <v>166</v>
      </c>
      <c r="I26" s="162">
        <v>2</v>
      </c>
      <c r="J26" s="25" t="s">
        <v>74</v>
      </c>
      <c r="K26" s="61"/>
      <c r="L26" s="49" t="s">
        <v>146</v>
      </c>
      <c r="M26" s="14">
        <v>4</v>
      </c>
      <c r="N26" s="24" t="s">
        <v>138</v>
      </c>
      <c r="O26" s="13"/>
      <c r="P26" s="1"/>
      <c r="Q26" s="1"/>
    </row>
    <row r="27" spans="1:17" ht="19.5" customHeight="1" thickBot="1">
      <c r="A27" s="103"/>
      <c r="B27" s="67" t="s">
        <v>35</v>
      </c>
      <c r="C27" s="68"/>
      <c r="D27" s="139" t="s">
        <v>167</v>
      </c>
      <c r="E27" s="14">
        <v>2</v>
      </c>
      <c r="F27" s="140" t="s">
        <v>191</v>
      </c>
      <c r="G27" s="141">
        <v>2</v>
      </c>
      <c r="H27" s="24" t="s">
        <v>168</v>
      </c>
      <c r="I27" s="20"/>
      <c r="J27" s="175" t="s">
        <v>73</v>
      </c>
      <c r="K27" s="21"/>
      <c r="L27" s="24" t="s">
        <v>116</v>
      </c>
      <c r="M27" s="13"/>
      <c r="N27" s="153" t="s">
        <v>83</v>
      </c>
      <c r="O27" s="19"/>
      <c r="P27" s="1"/>
      <c r="Q27" s="1"/>
    </row>
    <row r="28" spans="1:17" ht="19.5" customHeight="1" thickBot="1">
      <c r="A28" s="103">
        <v>10</v>
      </c>
      <c r="B28" s="176" t="s">
        <v>108</v>
      </c>
      <c r="C28" s="54">
        <v>6</v>
      </c>
      <c r="D28" s="30" t="s">
        <v>169</v>
      </c>
      <c r="E28" s="31">
        <v>1</v>
      </c>
      <c r="F28" s="24" t="s">
        <v>170</v>
      </c>
      <c r="G28" s="136"/>
      <c r="H28" s="94">
        <v>20010</v>
      </c>
      <c r="I28" s="137"/>
      <c r="J28" s="112">
        <v>20200</v>
      </c>
      <c r="K28" s="20"/>
      <c r="L28" s="94" t="s">
        <v>84</v>
      </c>
      <c r="M28" s="20"/>
      <c r="N28" s="98" t="s">
        <v>212</v>
      </c>
      <c r="O28" s="20"/>
      <c r="P28" s="1"/>
      <c r="Q28" s="1"/>
    </row>
    <row r="29" spans="1:15" ht="19.5" customHeight="1" thickBot="1">
      <c r="A29" s="103"/>
      <c r="B29" s="70" t="s">
        <v>171</v>
      </c>
      <c r="C29" s="65"/>
      <c r="D29" s="60" t="s">
        <v>109</v>
      </c>
      <c r="E29" s="61"/>
      <c r="F29" s="40" t="s">
        <v>172</v>
      </c>
      <c r="G29" s="130">
        <v>2</v>
      </c>
      <c r="H29" s="177" t="s">
        <v>36</v>
      </c>
      <c r="I29" s="14">
        <v>3</v>
      </c>
      <c r="J29" s="178" t="s">
        <v>52</v>
      </c>
      <c r="K29" s="14">
        <v>4</v>
      </c>
      <c r="L29" s="179" t="s">
        <v>145</v>
      </c>
      <c r="M29" s="14">
        <v>4</v>
      </c>
      <c r="N29" s="101"/>
      <c r="O29" s="191">
        <v>4</v>
      </c>
    </row>
    <row r="30" spans="1:15" ht="19.5" customHeight="1" thickBot="1">
      <c r="A30" s="103">
        <v>8</v>
      </c>
      <c r="B30" s="71">
        <v>20000</v>
      </c>
      <c r="C30" s="54">
        <v>3</v>
      </c>
      <c r="D30" s="67" t="s">
        <v>110</v>
      </c>
      <c r="E30" s="21"/>
      <c r="F30" s="23" t="s">
        <v>192</v>
      </c>
      <c r="G30" s="146"/>
      <c r="H30" s="24" t="s">
        <v>193</v>
      </c>
      <c r="I30" s="20"/>
      <c r="J30" s="25" t="s">
        <v>135</v>
      </c>
      <c r="K30" s="61"/>
      <c r="L30" s="24" t="s">
        <v>194</v>
      </c>
      <c r="M30" s="13"/>
      <c r="N30" s="100" t="s">
        <v>195</v>
      </c>
      <c r="O30" s="68"/>
    </row>
    <row r="31" spans="1:15" ht="19.5" customHeight="1" thickBot="1">
      <c r="A31" s="103"/>
      <c r="B31" s="70" t="s">
        <v>173</v>
      </c>
      <c r="C31" s="72"/>
      <c r="D31" s="73" t="s">
        <v>9</v>
      </c>
      <c r="E31" s="68"/>
      <c r="F31" s="180" t="s">
        <v>21</v>
      </c>
      <c r="G31" s="181"/>
      <c r="H31" s="40" t="s">
        <v>10</v>
      </c>
      <c r="I31" s="14">
        <v>2</v>
      </c>
      <c r="J31" s="84" t="s">
        <v>37</v>
      </c>
      <c r="K31" s="21"/>
      <c r="L31" s="67" t="s">
        <v>22</v>
      </c>
      <c r="M31" s="21"/>
      <c r="N31" s="158" t="s">
        <v>196</v>
      </c>
      <c r="O31" s="19">
        <v>2</v>
      </c>
    </row>
    <row r="32" spans="1:15" ht="19.5" customHeight="1" thickBot="1">
      <c r="A32" s="103">
        <v>6</v>
      </c>
      <c r="B32" s="71" t="s">
        <v>174</v>
      </c>
      <c r="C32" s="74">
        <v>2</v>
      </c>
      <c r="D32" s="182" t="s">
        <v>108</v>
      </c>
      <c r="E32" s="54">
        <v>6</v>
      </c>
      <c r="F32" s="160" t="s">
        <v>149</v>
      </c>
      <c r="G32" s="165">
        <v>3</v>
      </c>
      <c r="H32" s="40" t="s">
        <v>118</v>
      </c>
      <c r="I32" s="14">
        <v>1</v>
      </c>
      <c r="J32" s="95" t="s">
        <v>46</v>
      </c>
      <c r="K32" s="54">
        <v>5</v>
      </c>
      <c r="L32" s="27" t="s">
        <v>144</v>
      </c>
      <c r="M32" s="54">
        <v>4</v>
      </c>
      <c r="N32" s="183" t="s">
        <v>82</v>
      </c>
      <c r="O32" s="184"/>
    </row>
    <row r="33" spans="1:15" ht="19.5" customHeight="1">
      <c r="A33" s="103"/>
      <c r="B33" s="75" t="s">
        <v>92</v>
      </c>
      <c r="C33" s="76"/>
      <c r="D33" s="66" t="s">
        <v>112</v>
      </c>
      <c r="E33" s="61"/>
      <c r="F33" s="24" t="s">
        <v>175</v>
      </c>
      <c r="G33" s="185"/>
      <c r="H33" s="100" t="s">
        <v>176</v>
      </c>
      <c r="I33" s="185"/>
      <c r="J33" s="100" t="s">
        <v>177</v>
      </c>
      <c r="K33" s="13"/>
      <c r="L33" s="25" t="s">
        <v>178</v>
      </c>
      <c r="M33" s="61"/>
      <c r="N33" s="186" t="s">
        <v>75</v>
      </c>
      <c r="O33" s="19"/>
    </row>
    <row r="34" spans="1:15" ht="19.5" customHeight="1" thickBot="1">
      <c r="A34" s="103">
        <v>4</v>
      </c>
      <c r="B34" s="187" t="s">
        <v>91</v>
      </c>
      <c r="C34" s="18"/>
      <c r="D34" s="67" t="s">
        <v>39</v>
      </c>
      <c r="E34" s="68"/>
      <c r="F34" s="118" t="s">
        <v>179</v>
      </c>
      <c r="G34" s="14">
        <v>2</v>
      </c>
      <c r="H34" s="153" t="s">
        <v>89</v>
      </c>
      <c r="I34" s="20"/>
      <c r="J34" s="158" t="s">
        <v>7</v>
      </c>
      <c r="K34" s="20"/>
      <c r="L34" s="58" t="s">
        <v>180</v>
      </c>
      <c r="M34" s="54">
        <v>2</v>
      </c>
      <c r="N34" s="38" t="s">
        <v>142</v>
      </c>
      <c r="O34" s="14">
        <v>3</v>
      </c>
    </row>
    <row r="35" spans="1:15" ht="19.5" customHeight="1" thickBot="1">
      <c r="A35" s="103"/>
      <c r="B35" s="77" t="s">
        <v>213</v>
      </c>
      <c r="C35" s="78">
        <v>3</v>
      </c>
      <c r="D35" s="188" t="s">
        <v>111</v>
      </c>
      <c r="E35" s="68"/>
      <c r="F35" s="24" t="s">
        <v>59</v>
      </c>
      <c r="G35" s="13"/>
      <c r="H35" s="101" t="s">
        <v>148</v>
      </c>
      <c r="I35" s="14">
        <v>4</v>
      </c>
      <c r="J35" s="101" t="s">
        <v>213</v>
      </c>
      <c r="K35" s="14">
        <v>3</v>
      </c>
      <c r="L35" s="100" t="s">
        <v>78</v>
      </c>
      <c r="M35" s="35"/>
      <c r="N35" s="24" t="s">
        <v>181</v>
      </c>
      <c r="O35" s="185"/>
    </row>
    <row r="36" spans="1:15" ht="19.5" customHeight="1">
      <c r="A36" s="103">
        <v>2</v>
      </c>
      <c r="B36" s="75" t="s">
        <v>182</v>
      </c>
      <c r="C36" s="79"/>
      <c r="D36" s="80" t="s">
        <v>41</v>
      </c>
      <c r="E36" s="68"/>
      <c r="F36" s="105" t="s">
        <v>42</v>
      </c>
      <c r="G36" s="20"/>
      <c r="H36" s="24" t="s">
        <v>183</v>
      </c>
      <c r="I36" s="20"/>
      <c r="J36" s="45" t="s">
        <v>38</v>
      </c>
      <c r="K36" s="61"/>
      <c r="L36" s="189" t="s">
        <v>77</v>
      </c>
      <c r="M36" s="20"/>
      <c r="N36" s="153" t="s">
        <v>76</v>
      </c>
      <c r="O36" s="20"/>
    </row>
    <row r="37" spans="1:15" ht="19.5" customHeight="1" thickBot="1">
      <c r="A37" s="2"/>
      <c r="B37" s="190" t="s">
        <v>184</v>
      </c>
      <c r="C37" s="93">
        <v>2</v>
      </c>
      <c r="D37" s="34" t="s">
        <v>29</v>
      </c>
      <c r="E37" s="14">
        <v>8</v>
      </c>
      <c r="F37" s="179" t="s">
        <v>214</v>
      </c>
      <c r="G37" s="14">
        <v>4</v>
      </c>
      <c r="H37" s="40" t="s">
        <v>197</v>
      </c>
      <c r="I37" s="14">
        <v>2</v>
      </c>
      <c r="J37" s="46" t="s">
        <v>40</v>
      </c>
      <c r="K37" s="14">
        <v>2</v>
      </c>
      <c r="L37" s="179" t="s">
        <v>143</v>
      </c>
      <c r="M37" s="20">
        <v>4</v>
      </c>
      <c r="N37" s="36" t="s">
        <v>141</v>
      </c>
      <c r="O37" s="20">
        <v>3</v>
      </c>
    </row>
    <row r="38" spans="1:17" ht="19.5" customHeight="1">
      <c r="A38" s="15"/>
      <c r="B38" s="230" t="s">
        <v>12</v>
      </c>
      <c r="C38" s="231">
        <f>SUM(C10:C37)</f>
        <v>30</v>
      </c>
      <c r="D38" s="230" t="s">
        <v>13</v>
      </c>
      <c r="E38" s="231">
        <f>SUM(E10:E37)</f>
        <v>30</v>
      </c>
      <c r="F38" s="230" t="s">
        <v>14</v>
      </c>
      <c r="G38" s="231">
        <f>SUM(G10:G37)</f>
        <v>30</v>
      </c>
      <c r="H38" s="230" t="s">
        <v>15</v>
      </c>
      <c r="I38" s="231">
        <f>SUM(I10:I37)</f>
        <v>30</v>
      </c>
      <c r="J38" s="230" t="s">
        <v>16</v>
      </c>
      <c r="K38" s="231">
        <f>SUM(K10:K37)</f>
        <v>30</v>
      </c>
      <c r="L38" s="230" t="s">
        <v>17</v>
      </c>
      <c r="M38" s="231">
        <f>SUM(M10:M37)</f>
        <v>30</v>
      </c>
      <c r="N38" s="230" t="s">
        <v>18</v>
      </c>
      <c r="O38" s="232">
        <f>SUM(O10:O37)</f>
        <v>30</v>
      </c>
      <c r="P38" s="1"/>
      <c r="Q38" s="1"/>
    </row>
    <row r="39" spans="10:11" ht="15" thickBot="1">
      <c r="J39" s="12" t="s">
        <v>44</v>
      </c>
      <c r="K39" s="16"/>
    </row>
    <row r="40" spans="2:11" ht="14.25">
      <c r="B40" s="24" t="s">
        <v>47</v>
      </c>
      <c r="C40" s="257" t="s">
        <v>53</v>
      </c>
      <c r="D40" s="255" t="s">
        <v>130</v>
      </c>
      <c r="E40" s="256"/>
      <c r="F40" s="256"/>
      <c r="G40" s="6"/>
      <c r="J40" s="41" t="s">
        <v>198</v>
      </c>
      <c r="K40" s="42"/>
    </row>
    <row r="41" spans="2:11" ht="15.75" thickBot="1">
      <c r="B41" s="50" t="s">
        <v>48</v>
      </c>
      <c r="C41" s="258"/>
      <c r="D41" s="26" t="s">
        <v>50</v>
      </c>
      <c r="F41" s="4"/>
      <c r="J41" s="43" t="s">
        <v>10</v>
      </c>
      <c r="K41" s="44">
        <v>2</v>
      </c>
    </row>
    <row r="42" spans="2:11" ht="15">
      <c r="B42" s="28" t="s">
        <v>49</v>
      </c>
      <c r="C42" s="258"/>
      <c r="D42" s="260" t="s">
        <v>103</v>
      </c>
      <c r="E42" s="256"/>
      <c r="F42" s="256"/>
      <c r="J42" s="41" t="s">
        <v>199</v>
      </c>
      <c r="K42" s="42"/>
    </row>
    <row r="43" spans="2:11" ht="15" thickBot="1">
      <c r="B43" s="29" t="s">
        <v>97</v>
      </c>
      <c r="C43" s="259"/>
      <c r="J43" s="43" t="s">
        <v>10</v>
      </c>
      <c r="K43" s="44">
        <v>2</v>
      </c>
    </row>
    <row r="44" spans="4:11" ht="14.25">
      <c r="D44" s="53" t="s">
        <v>122</v>
      </c>
      <c r="J44" s="41" t="s">
        <v>200</v>
      </c>
      <c r="K44" s="42"/>
    </row>
    <row r="45" spans="2:14" ht="15.75" thickBot="1">
      <c r="B45" s="53"/>
      <c r="C45" s="86"/>
      <c r="D45" s="53" t="s">
        <v>123</v>
      </c>
      <c r="J45" s="43" t="s">
        <v>10</v>
      </c>
      <c r="K45" s="44">
        <v>2</v>
      </c>
      <c r="N45" s="5"/>
    </row>
    <row r="46" spans="2:14" ht="14.25">
      <c r="B46" s="53"/>
      <c r="D46" s="53" t="s">
        <v>119</v>
      </c>
      <c r="N46" s="5"/>
    </row>
    <row r="47" spans="2:14" ht="14.25">
      <c r="B47" s="53"/>
      <c r="C47" s="53"/>
      <c r="D47" s="53" t="s">
        <v>120</v>
      </c>
      <c r="E47" s="53"/>
      <c r="N47" s="5"/>
    </row>
    <row r="48" spans="2:4" ht="10.5" customHeight="1">
      <c r="B48" s="53"/>
      <c r="C48" s="53"/>
      <c r="D48" s="53" t="s">
        <v>121</v>
      </c>
    </row>
    <row r="49" spans="2:4" ht="14.25" hidden="1">
      <c r="B49" s="53"/>
      <c r="C49" s="53"/>
      <c r="D49" s="53"/>
    </row>
    <row r="50" spans="2:4" ht="14.25" hidden="1">
      <c r="B50" s="53"/>
      <c r="C50" s="53"/>
      <c r="D50" s="53"/>
    </row>
    <row r="51" spans="2:14" ht="14.25">
      <c r="B51" s="53"/>
      <c r="C51" s="53"/>
      <c r="D51" s="53" t="s">
        <v>128</v>
      </c>
      <c r="F51" s="85"/>
      <c r="N51" s="5"/>
    </row>
    <row r="52" spans="2:4" ht="14.25">
      <c r="B52" s="53"/>
      <c r="C52" s="53"/>
      <c r="D52" s="53"/>
    </row>
    <row r="53" spans="2:4" ht="14.25">
      <c r="B53" s="53"/>
      <c r="C53" s="53"/>
      <c r="D53" s="53"/>
    </row>
    <row r="54" spans="2:4" ht="14.25">
      <c r="B54" s="53"/>
      <c r="C54" s="53"/>
      <c r="D54" s="53"/>
    </row>
    <row r="55" spans="2:4" ht="14.25">
      <c r="B55" s="53"/>
      <c r="C55" s="53"/>
      <c r="D55" s="53"/>
    </row>
  </sheetData>
  <sheetProtection/>
  <mergeCells count="14">
    <mergeCell ref="D40:F40"/>
    <mergeCell ref="C40:C43"/>
    <mergeCell ref="D42:F42"/>
    <mergeCell ref="A5:O5"/>
    <mergeCell ref="B23:C23"/>
    <mergeCell ref="J7:O7"/>
    <mergeCell ref="B7:E7"/>
    <mergeCell ref="F7:I7"/>
    <mergeCell ref="N6:O6"/>
    <mergeCell ref="F9:G9"/>
    <mergeCell ref="A1:O1"/>
    <mergeCell ref="A2:O2"/>
    <mergeCell ref="A3:O3"/>
    <mergeCell ref="A4:O4"/>
  </mergeCells>
  <printOptions/>
  <pageMargins left="0.3937007874015748" right="0.3937007874015748" top="0.3937007874015748" bottom="0.3937007874015748" header="0.5118110236220472" footer="0.5118110236220472"/>
  <pageSetup orientation="landscape" paperSize="9" scale="60" r:id="rId1"/>
  <rowBreaks count="1" manualBreakCount="1">
    <brk id="55" max="255" man="1"/>
  </rowBreaks>
  <ignoredErrors>
    <ignoredError sqref="J12 H24 J41:J45 L22 H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70" zoomScaleNormal="70" zoomScalePageLayoutView="0" workbookViewId="0" topLeftCell="A1">
      <selection activeCell="L12" sqref="L12"/>
    </sheetView>
  </sheetViews>
  <sheetFormatPr defaultColWidth="9.00390625" defaultRowHeight="12.75"/>
  <cols>
    <col min="1" max="1" width="3.25390625" style="0" customWidth="1"/>
    <col min="2" max="2" width="28.75390625" style="0" customWidth="1"/>
    <col min="3" max="3" width="3.25390625" style="0" customWidth="1"/>
    <col min="4" max="4" width="28.75390625" style="0" customWidth="1"/>
    <col min="5" max="5" width="3.25390625" style="0" customWidth="1"/>
    <col min="6" max="6" width="28.75390625" style="0" customWidth="1"/>
    <col min="7" max="7" width="3.25390625" style="0" customWidth="1"/>
    <col min="8" max="8" width="28.75390625" style="0" customWidth="1"/>
    <col min="9" max="9" width="3.25390625" style="0" customWidth="1"/>
    <col min="10" max="10" width="28.75390625" style="0" customWidth="1"/>
    <col min="11" max="11" width="3.25390625" style="0" customWidth="1"/>
    <col min="12" max="12" width="28.75390625" style="0" customWidth="1"/>
    <col min="13" max="13" width="3.25390625" style="0" customWidth="1"/>
    <col min="14" max="14" width="34.125" style="0" customWidth="1"/>
    <col min="15" max="15" width="3.25390625" style="0" customWidth="1"/>
  </cols>
  <sheetData>
    <row r="1" spans="1:15" ht="16.5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ht="16.5" customHeight="1">
      <c r="A2" s="254" t="s">
        <v>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1:15" ht="16.5" customHeight="1">
      <c r="A3" s="254" t="s">
        <v>24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spans="1:15" ht="15.75" customHeight="1">
      <c r="A4" s="254" t="s">
        <v>134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</row>
    <row r="5" spans="1:15" ht="15.75" customHeight="1">
      <c r="A5" s="261" t="s">
        <v>211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</row>
    <row r="6" spans="1:15" ht="15.75" customHeight="1">
      <c r="A6" s="5"/>
      <c r="B6" s="88"/>
      <c r="C6" s="92"/>
      <c r="D6" s="92"/>
      <c r="E6" s="92"/>
      <c r="F6" s="92"/>
      <c r="G6" s="92"/>
      <c r="H6" s="5"/>
      <c r="I6" s="5"/>
      <c r="J6" s="5"/>
      <c r="K6" s="5"/>
      <c r="L6" s="5"/>
      <c r="M6" s="5"/>
      <c r="N6" s="280" t="s">
        <v>234</v>
      </c>
      <c r="O6" s="280"/>
    </row>
    <row r="7" spans="1:15" ht="15.75" customHeight="1">
      <c r="A7" s="5"/>
      <c r="B7" s="248" t="s">
        <v>235</v>
      </c>
      <c r="C7" s="249"/>
      <c r="D7" s="249"/>
      <c r="E7" s="250"/>
      <c r="F7" s="248" t="s">
        <v>236</v>
      </c>
      <c r="G7" s="249"/>
      <c r="H7" s="249"/>
      <c r="I7" s="250"/>
      <c r="J7" s="265" t="s">
        <v>231</v>
      </c>
      <c r="K7" s="266"/>
      <c r="L7" s="266"/>
      <c r="M7" s="266"/>
      <c r="N7" s="266"/>
      <c r="O7" s="267"/>
    </row>
    <row r="8" spans="2:15" ht="12.75" customHeight="1" thickBot="1">
      <c r="B8" s="6"/>
      <c r="C8" s="6"/>
      <c r="D8" s="6"/>
      <c r="E8" s="6"/>
      <c r="F8" s="6"/>
      <c r="G8" s="6"/>
      <c r="H8" s="6"/>
      <c r="I8" s="6"/>
      <c r="J8" s="220"/>
      <c r="K8" s="6"/>
      <c r="L8" s="6"/>
      <c r="M8" s="6"/>
      <c r="N8" s="206"/>
      <c r="O8" s="206"/>
    </row>
    <row r="9" spans="1:15" ht="14.25" customHeight="1" thickBot="1">
      <c r="A9" s="3"/>
      <c r="B9" s="233"/>
      <c r="C9" s="234"/>
      <c r="D9" s="234"/>
      <c r="E9" s="234"/>
      <c r="F9" s="234"/>
      <c r="G9" s="234"/>
      <c r="H9" s="235"/>
      <c r="I9" s="236"/>
      <c r="J9" s="237"/>
      <c r="K9" s="238"/>
      <c r="L9" s="51" t="s">
        <v>25</v>
      </c>
      <c r="M9" s="227"/>
      <c r="N9" s="228"/>
      <c r="O9" s="207"/>
    </row>
    <row r="10" spans="1:15" ht="19.5" customHeight="1" thickBot="1">
      <c r="A10" s="104">
        <v>28</v>
      </c>
      <c r="B10" s="116"/>
      <c r="C10" s="192"/>
      <c r="D10" s="192"/>
      <c r="E10" s="192"/>
      <c r="F10" s="192"/>
      <c r="G10" s="192"/>
      <c r="H10" s="192"/>
      <c r="I10" s="193"/>
      <c r="J10" s="226" t="s">
        <v>238</v>
      </c>
      <c r="K10" s="194"/>
      <c r="L10" s="113" t="s">
        <v>79</v>
      </c>
      <c r="M10" s="114">
        <v>4</v>
      </c>
      <c r="N10" s="208"/>
      <c r="O10" s="209"/>
    </row>
    <row r="11" spans="1:15" ht="19.5" customHeight="1" thickBot="1">
      <c r="A11" s="102"/>
      <c r="B11" s="116"/>
      <c r="C11" s="109"/>
      <c r="D11" s="107"/>
      <c r="E11" s="109"/>
      <c r="F11" s="109"/>
      <c r="G11" s="121"/>
      <c r="H11" s="195"/>
      <c r="I11" s="196"/>
      <c r="J11" s="112" t="s">
        <v>90</v>
      </c>
      <c r="K11" s="20"/>
      <c r="L11" s="216"/>
      <c r="M11" s="217"/>
      <c r="N11" s="208"/>
      <c r="O11" s="208"/>
    </row>
    <row r="12" spans="1:15" ht="19.5" customHeight="1">
      <c r="A12" s="102">
        <v>26</v>
      </c>
      <c r="B12" s="116"/>
      <c r="C12" s="109"/>
      <c r="D12" s="107"/>
      <c r="E12" s="107"/>
      <c r="F12" s="45" t="s">
        <v>129</v>
      </c>
      <c r="G12" s="117"/>
      <c r="H12" s="23" t="s">
        <v>154</v>
      </c>
      <c r="I12" s="127"/>
      <c r="J12" s="119" t="s">
        <v>23</v>
      </c>
      <c r="K12" s="20"/>
      <c r="L12" s="226" t="s">
        <v>238</v>
      </c>
      <c r="M12" s="125"/>
      <c r="N12" s="208"/>
      <c r="O12" s="210"/>
    </row>
    <row r="13" spans="1:15" ht="19.5" customHeight="1" thickBot="1">
      <c r="A13" s="102"/>
      <c r="B13" s="120"/>
      <c r="C13" s="107"/>
      <c r="D13" s="121"/>
      <c r="E13" s="111"/>
      <c r="F13" s="122" t="s">
        <v>155</v>
      </c>
      <c r="G13" s="20">
        <v>3</v>
      </c>
      <c r="H13" s="131">
        <v>20000</v>
      </c>
      <c r="I13" s="141">
        <v>2</v>
      </c>
      <c r="J13" s="124"/>
      <c r="K13" s="54">
        <v>2</v>
      </c>
      <c r="L13" s="112" t="s">
        <v>90</v>
      </c>
      <c r="M13" s="20"/>
      <c r="N13" s="151"/>
      <c r="O13" s="208"/>
    </row>
    <row r="14" spans="1:15" ht="19.5" customHeight="1">
      <c r="A14" s="102">
        <v>24</v>
      </c>
      <c r="B14" s="116"/>
      <c r="C14" s="126"/>
      <c r="D14" s="197" t="s">
        <v>127</v>
      </c>
      <c r="E14" s="127"/>
      <c r="F14" s="128" t="s">
        <v>62</v>
      </c>
      <c r="G14" s="129"/>
      <c r="H14" s="23" t="s">
        <v>116</v>
      </c>
      <c r="I14" s="127"/>
      <c r="J14" s="25" t="s">
        <v>152</v>
      </c>
      <c r="K14" s="13"/>
      <c r="L14" s="119" t="s">
        <v>27</v>
      </c>
      <c r="M14" s="20"/>
      <c r="N14" s="151"/>
      <c r="O14" s="209"/>
    </row>
    <row r="15" spans="1:15" ht="19.5" customHeight="1" thickBot="1">
      <c r="A15" s="102"/>
      <c r="B15" s="130"/>
      <c r="C15" s="111"/>
      <c r="D15" s="131" t="s">
        <v>26</v>
      </c>
      <c r="E15" s="93">
        <v>2</v>
      </c>
      <c r="F15" s="132" t="s">
        <v>61</v>
      </c>
      <c r="G15" s="133"/>
      <c r="H15" s="135" t="s">
        <v>84</v>
      </c>
      <c r="I15" s="165"/>
      <c r="J15" s="275" t="s">
        <v>140</v>
      </c>
      <c r="K15" s="276"/>
      <c r="L15" s="124"/>
      <c r="M15" s="14">
        <v>3</v>
      </c>
      <c r="N15" s="151"/>
      <c r="O15" s="210"/>
    </row>
    <row r="16" spans="1:15" ht="19.5" customHeight="1" thickBot="1">
      <c r="A16" s="102">
        <v>22</v>
      </c>
      <c r="B16" s="52" t="s">
        <v>201</v>
      </c>
      <c r="C16" s="35"/>
      <c r="D16" s="23" t="s">
        <v>185</v>
      </c>
      <c r="E16" s="134"/>
      <c r="F16" s="135" t="s">
        <v>4</v>
      </c>
      <c r="G16" s="136"/>
      <c r="H16" s="198" t="s">
        <v>220</v>
      </c>
      <c r="I16" s="141">
        <v>4</v>
      </c>
      <c r="J16" s="27" t="s">
        <v>132</v>
      </c>
      <c r="K16" s="54">
        <v>3</v>
      </c>
      <c r="L16" s="75" t="s">
        <v>153</v>
      </c>
      <c r="M16" s="144"/>
      <c r="N16" s="211"/>
      <c r="O16" s="212"/>
    </row>
    <row r="17" spans="1:15" ht="19.5" customHeight="1" thickBot="1">
      <c r="A17" s="102"/>
      <c r="B17" s="139" t="s">
        <v>43</v>
      </c>
      <c r="C17" s="14">
        <v>2</v>
      </c>
      <c r="D17" s="140" t="s">
        <v>158</v>
      </c>
      <c r="E17" s="141">
        <v>2</v>
      </c>
      <c r="F17" s="140" t="s">
        <v>218</v>
      </c>
      <c r="G17" s="141">
        <v>4</v>
      </c>
      <c r="H17" s="39" t="s">
        <v>66</v>
      </c>
      <c r="I17" s="127"/>
      <c r="J17" s="75" t="s">
        <v>151</v>
      </c>
      <c r="K17" s="173"/>
      <c r="L17" s="94" t="s">
        <v>117</v>
      </c>
      <c r="M17" s="14">
        <v>1</v>
      </c>
      <c r="N17" s="145" t="s">
        <v>81</v>
      </c>
      <c r="O17" s="20"/>
    </row>
    <row r="18" spans="1:15" ht="19.5" customHeight="1" thickBot="1">
      <c r="A18" s="102">
        <v>20</v>
      </c>
      <c r="B18" s="87" t="s">
        <v>106</v>
      </c>
      <c r="C18" s="55"/>
      <c r="D18" s="48" t="s">
        <v>115</v>
      </c>
      <c r="E18" s="13"/>
      <c r="F18" s="23" t="s">
        <v>159</v>
      </c>
      <c r="G18" s="146"/>
      <c r="H18" s="132" t="s">
        <v>65</v>
      </c>
      <c r="I18" s="165"/>
      <c r="J18" s="272" t="s">
        <v>95</v>
      </c>
      <c r="K18" s="273"/>
      <c r="L18" s="24" t="s">
        <v>88</v>
      </c>
      <c r="M18" s="144"/>
      <c r="N18" s="118" t="s">
        <v>80</v>
      </c>
      <c r="O18" s="213">
        <v>15</v>
      </c>
    </row>
    <row r="19" spans="1:15" ht="19.5" customHeight="1" thickBot="1">
      <c r="A19" s="103"/>
      <c r="B19" s="67" t="s">
        <v>8</v>
      </c>
      <c r="C19" s="22"/>
      <c r="D19" s="67" t="s">
        <v>56</v>
      </c>
      <c r="E19" s="148"/>
      <c r="F19" s="132" t="s">
        <v>60</v>
      </c>
      <c r="G19" s="149"/>
      <c r="H19" s="198" t="s">
        <v>219</v>
      </c>
      <c r="I19" s="141">
        <v>4</v>
      </c>
      <c r="J19" s="203" t="s">
        <v>9</v>
      </c>
      <c r="K19" s="165"/>
      <c r="L19" s="153" t="s">
        <v>2</v>
      </c>
      <c r="M19" s="20"/>
      <c r="N19" s="214"/>
      <c r="O19" s="215"/>
    </row>
    <row r="20" spans="1:15" ht="19.5" customHeight="1" thickBot="1">
      <c r="A20" s="103">
        <v>18</v>
      </c>
      <c r="B20" s="67" t="s">
        <v>105</v>
      </c>
      <c r="C20" s="56"/>
      <c r="D20" s="57" t="s">
        <v>230</v>
      </c>
      <c r="E20" s="14">
        <v>3</v>
      </c>
      <c r="F20" s="151" t="s">
        <v>20</v>
      </c>
      <c r="G20" s="149"/>
      <c r="H20" s="39" t="s">
        <v>99</v>
      </c>
      <c r="I20" s="127"/>
      <c r="J20" s="204" t="s">
        <v>207</v>
      </c>
      <c r="K20" s="93">
        <v>5</v>
      </c>
      <c r="L20" s="94" t="s">
        <v>33</v>
      </c>
      <c r="M20" s="157"/>
      <c r="N20" s="164"/>
      <c r="O20" s="209"/>
    </row>
    <row r="21" spans="1:15" ht="19.5" customHeight="1" thickBot="1">
      <c r="A21" s="103"/>
      <c r="B21" s="58" t="s">
        <v>54</v>
      </c>
      <c r="C21" s="59">
        <v>8</v>
      </c>
      <c r="D21" s="60" t="s">
        <v>160</v>
      </c>
      <c r="E21" s="20"/>
      <c r="F21" s="154" t="s">
        <v>217</v>
      </c>
      <c r="G21" s="130">
        <v>4</v>
      </c>
      <c r="H21" s="132" t="s">
        <v>63</v>
      </c>
      <c r="I21" s="165"/>
      <c r="J21" s="33" t="s">
        <v>94</v>
      </c>
      <c r="K21" s="185"/>
      <c r="L21" s="163" t="s">
        <v>3</v>
      </c>
      <c r="M21" s="14">
        <v>4</v>
      </c>
      <c r="N21" s="131"/>
      <c r="O21" s="212"/>
    </row>
    <row r="22" spans="1:15" ht="19.5" customHeight="1" thickBot="1">
      <c r="A22" s="103">
        <v>16</v>
      </c>
      <c r="B22" s="25" t="s">
        <v>113</v>
      </c>
      <c r="C22" s="61"/>
      <c r="D22" s="188" t="s">
        <v>58</v>
      </c>
      <c r="E22" s="159"/>
      <c r="F22" s="160" t="s">
        <v>161</v>
      </c>
      <c r="G22" s="127"/>
      <c r="H22" s="198" t="s">
        <v>214</v>
      </c>
      <c r="I22" s="141">
        <v>4</v>
      </c>
      <c r="J22" s="112" t="s">
        <v>68</v>
      </c>
      <c r="K22" s="20"/>
      <c r="L22" s="24" t="s">
        <v>131</v>
      </c>
      <c r="M22" s="13"/>
      <c r="N22" s="96" t="s">
        <v>186</v>
      </c>
      <c r="O22" s="20">
        <v>1</v>
      </c>
    </row>
    <row r="23" spans="1:15" ht="19.5" customHeight="1" thickBot="1">
      <c r="A23" s="103"/>
      <c r="B23" s="263" t="s">
        <v>55</v>
      </c>
      <c r="C23" s="264"/>
      <c r="D23" s="62" t="s">
        <v>230</v>
      </c>
      <c r="E23" s="14">
        <v>3</v>
      </c>
      <c r="F23" s="164" t="s">
        <v>216</v>
      </c>
      <c r="G23" s="165">
        <v>3</v>
      </c>
      <c r="H23" s="24" t="s">
        <v>162</v>
      </c>
      <c r="I23" s="35"/>
      <c r="J23" s="179" t="s">
        <v>221</v>
      </c>
      <c r="K23" s="14">
        <v>4</v>
      </c>
      <c r="L23" s="94" t="s">
        <v>98</v>
      </c>
      <c r="M23" s="20"/>
      <c r="N23" s="75" t="s">
        <v>153</v>
      </c>
      <c r="O23" s="144"/>
    </row>
    <row r="24" spans="1:15" ht="19.5" customHeight="1" thickBot="1">
      <c r="A24" s="103">
        <v>14</v>
      </c>
      <c r="B24" s="63" t="s">
        <v>125</v>
      </c>
      <c r="C24" s="54">
        <v>4</v>
      </c>
      <c r="D24" s="64" t="s">
        <v>187</v>
      </c>
      <c r="E24" s="146"/>
      <c r="F24" s="166" t="s">
        <v>188</v>
      </c>
      <c r="G24" s="127"/>
      <c r="H24" s="167" t="s">
        <v>10</v>
      </c>
      <c r="I24" s="168">
        <v>2</v>
      </c>
      <c r="J24" s="100" t="s">
        <v>70</v>
      </c>
      <c r="K24" s="13"/>
      <c r="L24" s="28">
        <v>11020</v>
      </c>
      <c r="M24" s="20"/>
      <c r="N24" s="94" t="s">
        <v>117</v>
      </c>
      <c r="O24" s="14">
        <v>1</v>
      </c>
    </row>
    <row r="25" spans="1:15" ht="19.5" customHeight="1" thickBot="1">
      <c r="A25" s="103"/>
      <c r="B25" s="25" t="s">
        <v>104</v>
      </c>
      <c r="C25" s="65"/>
      <c r="D25" s="199" t="s">
        <v>189</v>
      </c>
      <c r="E25" s="141">
        <v>3</v>
      </c>
      <c r="F25" s="170" t="s">
        <v>229</v>
      </c>
      <c r="G25" s="141">
        <v>3</v>
      </c>
      <c r="H25" s="33" t="s">
        <v>163</v>
      </c>
      <c r="I25" s="35"/>
      <c r="J25" s="112" t="s">
        <v>93</v>
      </c>
      <c r="K25" s="20"/>
      <c r="L25" s="147" t="s">
        <v>96</v>
      </c>
      <c r="M25" s="14">
        <v>4</v>
      </c>
      <c r="N25" s="171" t="s">
        <v>164</v>
      </c>
      <c r="O25" s="13">
        <v>1</v>
      </c>
    </row>
    <row r="26" spans="1:15" ht="19.5" customHeight="1" thickBot="1">
      <c r="A26" s="103">
        <v>12</v>
      </c>
      <c r="B26" s="172" t="s">
        <v>107</v>
      </c>
      <c r="C26" s="21"/>
      <c r="D26" s="66" t="s">
        <v>165</v>
      </c>
      <c r="E26" s="35"/>
      <c r="F26" s="23" t="s">
        <v>190</v>
      </c>
      <c r="G26" s="173"/>
      <c r="H26" s="174" t="s">
        <v>166</v>
      </c>
      <c r="I26" s="162">
        <v>2</v>
      </c>
      <c r="J26" s="112" t="s">
        <v>45</v>
      </c>
      <c r="K26" s="20"/>
      <c r="L26" s="33" t="s">
        <v>139</v>
      </c>
      <c r="M26" s="200"/>
      <c r="N26" s="25" t="s">
        <v>202</v>
      </c>
      <c r="O26" s="13"/>
    </row>
    <row r="27" spans="1:15" ht="19.5" customHeight="1" thickBot="1">
      <c r="A27" s="103"/>
      <c r="B27" s="67" t="s">
        <v>35</v>
      </c>
      <c r="C27" s="68"/>
      <c r="D27" s="63" t="s">
        <v>167</v>
      </c>
      <c r="E27" s="14">
        <v>2</v>
      </c>
      <c r="F27" s="140" t="s">
        <v>191</v>
      </c>
      <c r="G27" s="141">
        <v>2</v>
      </c>
      <c r="H27" s="24" t="s">
        <v>168</v>
      </c>
      <c r="I27" s="20"/>
      <c r="J27" s="147" t="s">
        <v>46</v>
      </c>
      <c r="K27" s="14">
        <v>5</v>
      </c>
      <c r="L27" s="28" t="s">
        <v>136</v>
      </c>
      <c r="M27" s="200"/>
      <c r="N27" s="48" t="s">
        <v>223</v>
      </c>
      <c r="O27" s="21">
        <v>2</v>
      </c>
    </row>
    <row r="28" spans="1:15" ht="19.5" customHeight="1" thickBot="1">
      <c r="A28" s="103">
        <v>10</v>
      </c>
      <c r="B28" s="176" t="s">
        <v>108</v>
      </c>
      <c r="C28" s="54">
        <v>6</v>
      </c>
      <c r="D28" s="69" t="s">
        <v>169</v>
      </c>
      <c r="E28" s="31">
        <v>1</v>
      </c>
      <c r="F28" s="24" t="s">
        <v>170</v>
      </c>
      <c r="G28" s="136"/>
      <c r="H28" s="94">
        <v>20010</v>
      </c>
      <c r="I28" s="137"/>
      <c r="J28" s="47" t="s">
        <v>208</v>
      </c>
      <c r="K28" s="13"/>
      <c r="L28" s="179" t="s">
        <v>222</v>
      </c>
      <c r="M28" s="201">
        <v>3</v>
      </c>
      <c r="N28" s="66" t="s">
        <v>203</v>
      </c>
      <c r="O28" s="65"/>
    </row>
    <row r="29" spans="1:15" ht="19.5" customHeight="1" thickBot="1">
      <c r="A29" s="103"/>
      <c r="B29" s="70" t="s">
        <v>171</v>
      </c>
      <c r="C29" s="65"/>
      <c r="D29" s="60" t="s">
        <v>109</v>
      </c>
      <c r="E29" s="13"/>
      <c r="F29" s="40" t="s">
        <v>172</v>
      </c>
      <c r="G29" s="130">
        <v>2</v>
      </c>
      <c r="H29" s="177" t="s">
        <v>36</v>
      </c>
      <c r="I29" s="14">
        <v>3</v>
      </c>
      <c r="J29" s="122" t="s">
        <v>204</v>
      </c>
      <c r="K29" s="20">
        <v>2</v>
      </c>
      <c r="L29" s="33" t="s">
        <v>205</v>
      </c>
      <c r="M29" s="13"/>
      <c r="N29" s="202" t="s">
        <v>209</v>
      </c>
      <c r="O29" s="68">
        <v>2</v>
      </c>
    </row>
    <row r="30" spans="1:17" ht="19.5" customHeight="1" thickBot="1">
      <c r="A30" s="103">
        <v>8</v>
      </c>
      <c r="B30" s="71">
        <v>20000</v>
      </c>
      <c r="C30" s="54">
        <v>3</v>
      </c>
      <c r="D30" s="67" t="s">
        <v>110</v>
      </c>
      <c r="E30" s="20"/>
      <c r="F30" s="23" t="s">
        <v>192</v>
      </c>
      <c r="G30" s="146"/>
      <c r="H30" s="24" t="s">
        <v>193</v>
      </c>
      <c r="I30" s="20"/>
      <c r="J30" s="25" t="s">
        <v>135</v>
      </c>
      <c r="K30" s="13"/>
      <c r="L30" s="48" t="s">
        <v>150</v>
      </c>
      <c r="M30" s="21">
        <v>2</v>
      </c>
      <c r="N30" s="100" t="s">
        <v>195</v>
      </c>
      <c r="O30" s="65"/>
      <c r="Q30" s="97"/>
    </row>
    <row r="31" spans="1:15" ht="19.5" customHeight="1" thickBot="1">
      <c r="A31" s="103"/>
      <c r="B31" s="70" t="s">
        <v>173</v>
      </c>
      <c r="C31" s="72"/>
      <c r="D31" s="73" t="s">
        <v>9</v>
      </c>
      <c r="E31" s="19"/>
      <c r="F31" s="180" t="s">
        <v>21</v>
      </c>
      <c r="G31" s="181"/>
      <c r="H31" s="40" t="s">
        <v>10</v>
      </c>
      <c r="I31" s="14">
        <v>2</v>
      </c>
      <c r="J31" s="94" t="s">
        <v>37</v>
      </c>
      <c r="K31" s="20"/>
      <c r="L31" s="66" t="s">
        <v>137</v>
      </c>
      <c r="M31" s="117"/>
      <c r="N31" s="158" t="s">
        <v>206</v>
      </c>
      <c r="O31" s="19">
        <v>2</v>
      </c>
    </row>
    <row r="32" spans="1:15" ht="19.5" customHeight="1" thickBot="1">
      <c r="A32" s="103">
        <v>6</v>
      </c>
      <c r="B32" s="71" t="s">
        <v>174</v>
      </c>
      <c r="C32" s="74">
        <v>2</v>
      </c>
      <c r="D32" s="182" t="s">
        <v>108</v>
      </c>
      <c r="E32" s="54">
        <v>6</v>
      </c>
      <c r="F32" s="160" t="s">
        <v>147</v>
      </c>
      <c r="G32" s="165">
        <v>3</v>
      </c>
      <c r="H32" s="219" t="s">
        <v>210</v>
      </c>
      <c r="I32" s="14">
        <v>1</v>
      </c>
      <c r="J32" s="95" t="s">
        <v>46</v>
      </c>
      <c r="K32" s="54">
        <v>5</v>
      </c>
      <c r="L32" s="48" t="s">
        <v>226</v>
      </c>
      <c r="M32" s="21">
        <v>2</v>
      </c>
      <c r="N32" s="183" t="s">
        <v>82</v>
      </c>
      <c r="O32" s="65"/>
    </row>
    <row r="33" spans="1:15" ht="19.5" customHeight="1">
      <c r="A33" s="103"/>
      <c r="B33" s="75" t="s">
        <v>92</v>
      </c>
      <c r="C33" s="76"/>
      <c r="D33" s="66" t="s">
        <v>112</v>
      </c>
      <c r="E33" s="13"/>
      <c r="F33" s="24" t="s">
        <v>175</v>
      </c>
      <c r="G33" s="185"/>
      <c r="H33" s="100" t="s">
        <v>176</v>
      </c>
      <c r="I33" s="185"/>
      <c r="J33" s="100" t="s">
        <v>177</v>
      </c>
      <c r="K33" s="13"/>
      <c r="L33" s="25" t="s">
        <v>178</v>
      </c>
      <c r="M33" s="61"/>
      <c r="N33" s="186" t="s">
        <v>75</v>
      </c>
      <c r="O33" s="19"/>
    </row>
    <row r="34" spans="1:15" ht="19.5" customHeight="1" thickBot="1">
      <c r="A34" s="103">
        <v>4</v>
      </c>
      <c r="B34" s="187" t="s">
        <v>91</v>
      </c>
      <c r="C34" s="18"/>
      <c r="D34" s="67" t="s">
        <v>39</v>
      </c>
      <c r="E34" s="19"/>
      <c r="F34" s="118" t="s">
        <v>228</v>
      </c>
      <c r="G34" s="14">
        <v>2</v>
      </c>
      <c r="H34" s="153" t="s">
        <v>89</v>
      </c>
      <c r="I34" s="20"/>
      <c r="J34" s="158" t="s">
        <v>7</v>
      </c>
      <c r="K34" s="20"/>
      <c r="L34" s="58" t="s">
        <v>227</v>
      </c>
      <c r="M34" s="54">
        <v>2</v>
      </c>
      <c r="N34" s="38" t="s">
        <v>224</v>
      </c>
      <c r="O34" s="14">
        <v>3</v>
      </c>
    </row>
    <row r="35" spans="1:15" ht="19.5" customHeight="1" thickBot="1">
      <c r="A35" s="103"/>
      <c r="B35" s="77" t="s">
        <v>213</v>
      </c>
      <c r="C35" s="78">
        <v>3</v>
      </c>
      <c r="D35" s="188" t="s">
        <v>111</v>
      </c>
      <c r="E35" s="19"/>
      <c r="F35" s="24" t="s">
        <v>59</v>
      </c>
      <c r="G35" s="13"/>
      <c r="H35" s="101" t="s">
        <v>220</v>
      </c>
      <c r="I35" s="14">
        <v>4</v>
      </c>
      <c r="J35" s="101" t="s">
        <v>213</v>
      </c>
      <c r="K35" s="14">
        <v>3</v>
      </c>
      <c r="L35" s="100" t="s">
        <v>78</v>
      </c>
      <c r="M35" s="35"/>
      <c r="N35" s="24" t="s">
        <v>181</v>
      </c>
      <c r="O35" s="185"/>
    </row>
    <row r="36" spans="1:15" ht="19.5" customHeight="1">
      <c r="A36" s="103">
        <v>2</v>
      </c>
      <c r="B36" s="75" t="s">
        <v>182</v>
      </c>
      <c r="C36" s="79"/>
      <c r="D36" s="80" t="s">
        <v>41</v>
      </c>
      <c r="E36" s="19"/>
      <c r="F36" s="105" t="s">
        <v>42</v>
      </c>
      <c r="G36" s="20"/>
      <c r="H36" s="24" t="s">
        <v>183</v>
      </c>
      <c r="I36" s="20"/>
      <c r="J36" s="45" t="s">
        <v>38</v>
      </c>
      <c r="K36" s="61"/>
      <c r="L36" s="189" t="s">
        <v>77</v>
      </c>
      <c r="M36" s="20"/>
      <c r="N36" s="153" t="s">
        <v>76</v>
      </c>
      <c r="O36" s="20"/>
    </row>
    <row r="37" spans="1:15" ht="19.5" customHeight="1" thickBot="1">
      <c r="A37" s="2"/>
      <c r="B37" s="190" t="s">
        <v>184</v>
      </c>
      <c r="C37" s="93">
        <v>2</v>
      </c>
      <c r="D37" s="34" t="s">
        <v>29</v>
      </c>
      <c r="E37" s="14">
        <v>8</v>
      </c>
      <c r="F37" s="179" t="s">
        <v>214</v>
      </c>
      <c r="G37" s="14">
        <v>4</v>
      </c>
      <c r="H37" s="40" t="s">
        <v>197</v>
      </c>
      <c r="I37" s="14">
        <v>2</v>
      </c>
      <c r="J37" s="46" t="s">
        <v>124</v>
      </c>
      <c r="K37" s="14">
        <v>2</v>
      </c>
      <c r="L37" s="179" t="s">
        <v>225</v>
      </c>
      <c r="M37" s="20">
        <v>4</v>
      </c>
      <c r="N37" s="36" t="s">
        <v>224</v>
      </c>
      <c r="O37" s="20">
        <v>3</v>
      </c>
    </row>
    <row r="38" spans="1:15" ht="15.75" customHeight="1">
      <c r="A38" s="15"/>
      <c r="B38" s="230" t="s">
        <v>12</v>
      </c>
      <c r="C38" s="231">
        <f>SUM(C10:C37)</f>
        <v>30</v>
      </c>
      <c r="D38" s="230" t="s">
        <v>13</v>
      </c>
      <c r="E38" s="231">
        <f>SUM(E10:E37)</f>
        <v>30</v>
      </c>
      <c r="F38" s="230" t="s">
        <v>14</v>
      </c>
      <c r="G38" s="231">
        <f>SUM(G10:G37)</f>
        <v>30</v>
      </c>
      <c r="H38" s="230" t="s">
        <v>15</v>
      </c>
      <c r="I38" s="231">
        <f>SUM(I10:I37)</f>
        <v>30</v>
      </c>
      <c r="J38" s="230" t="s">
        <v>16</v>
      </c>
      <c r="K38" s="231">
        <f>SUM(K10:K37)</f>
        <v>31</v>
      </c>
      <c r="L38" s="230" t="s">
        <v>17</v>
      </c>
      <c r="M38" s="231">
        <f>SUM(M9:M37)</f>
        <v>29</v>
      </c>
      <c r="N38" s="230" t="s">
        <v>18</v>
      </c>
      <c r="O38" s="205">
        <f>SUM(O9:O37)</f>
        <v>30</v>
      </c>
    </row>
    <row r="39" spans="2:15" ht="13.5" thickBot="1">
      <c r="B39" s="239"/>
      <c r="C39" s="239"/>
      <c r="D39" s="239"/>
      <c r="E39" s="239"/>
      <c r="F39" s="239"/>
      <c r="G39" s="239"/>
      <c r="H39" s="239"/>
      <c r="I39" s="239"/>
      <c r="J39" s="238" t="s">
        <v>44</v>
      </c>
      <c r="K39" s="239"/>
      <c r="L39" s="239"/>
      <c r="M39" s="239"/>
      <c r="N39" s="239"/>
      <c r="O39" s="17"/>
    </row>
    <row r="40" spans="2:15" ht="15">
      <c r="B40" s="24" t="s">
        <v>47</v>
      </c>
      <c r="C40" s="268" t="s">
        <v>53</v>
      </c>
      <c r="D40" s="53" t="s">
        <v>126</v>
      </c>
      <c r="E40" s="239"/>
      <c r="F40" s="239"/>
      <c r="G40" s="239"/>
      <c r="H40" s="239"/>
      <c r="I40" s="239"/>
      <c r="J40" s="240" t="s">
        <v>100</v>
      </c>
      <c r="K40" s="241"/>
      <c r="L40" s="239"/>
      <c r="M40" s="239"/>
      <c r="N40" s="239"/>
      <c r="O40" s="17"/>
    </row>
    <row r="41" spans="2:15" ht="15.75" thickBot="1">
      <c r="B41" s="50" t="s">
        <v>48</v>
      </c>
      <c r="C41" s="269"/>
      <c r="D41" s="26" t="s">
        <v>50</v>
      </c>
      <c r="E41" s="239"/>
      <c r="F41" s="242"/>
      <c r="G41" s="239"/>
      <c r="H41" s="239"/>
      <c r="I41" s="239"/>
      <c r="J41" s="243" t="s">
        <v>10</v>
      </c>
      <c r="K41" s="244">
        <v>2</v>
      </c>
      <c r="L41" s="239"/>
      <c r="M41" s="239"/>
      <c r="N41" s="221"/>
      <c r="O41" s="17"/>
    </row>
    <row r="42" spans="2:15" ht="15">
      <c r="B42" s="28" t="s">
        <v>49</v>
      </c>
      <c r="C42" s="269"/>
      <c r="D42" s="260" t="s">
        <v>51</v>
      </c>
      <c r="E42" s="271"/>
      <c r="F42" s="271"/>
      <c r="G42" s="239"/>
      <c r="H42" s="239"/>
      <c r="I42" s="239"/>
      <c r="J42" s="240" t="s">
        <v>101</v>
      </c>
      <c r="K42" s="241"/>
      <c r="L42" s="239"/>
      <c r="M42" s="239"/>
      <c r="N42" s="239"/>
      <c r="O42" s="17"/>
    </row>
    <row r="43" spans="2:14" ht="15" thickBot="1">
      <c r="B43" s="245" t="s">
        <v>97</v>
      </c>
      <c r="C43" s="270"/>
      <c r="D43" s="239"/>
      <c r="E43" s="239"/>
      <c r="F43" s="239"/>
      <c r="G43" s="239"/>
      <c r="H43" s="239"/>
      <c r="I43" s="239"/>
      <c r="J43" s="243" t="s">
        <v>10</v>
      </c>
      <c r="K43" s="244">
        <v>2</v>
      </c>
      <c r="L43" s="239"/>
      <c r="M43" s="239"/>
      <c r="N43" s="239"/>
    </row>
    <row r="44" spans="2:14" ht="15">
      <c r="B44" s="81" t="s">
        <v>122</v>
      </c>
      <c r="C44" s="246"/>
      <c r="D44" s="239"/>
      <c r="E44" s="239"/>
      <c r="F44" s="239"/>
      <c r="G44" s="239"/>
      <c r="H44" s="239"/>
      <c r="I44" s="239"/>
      <c r="J44" s="240" t="s">
        <v>102</v>
      </c>
      <c r="K44" s="241"/>
      <c r="L44" s="239"/>
      <c r="M44" s="239"/>
      <c r="N44" s="239"/>
    </row>
    <row r="45" spans="2:14" ht="15.75" thickBot="1">
      <c r="B45" s="82" t="s">
        <v>123</v>
      </c>
      <c r="C45" s="247"/>
      <c r="D45" s="277" t="s">
        <v>237</v>
      </c>
      <c r="E45" s="278"/>
      <c r="F45" s="278"/>
      <c r="G45" s="278"/>
      <c r="H45" s="278"/>
      <c r="I45" s="239"/>
      <c r="J45" s="243" t="s">
        <v>10</v>
      </c>
      <c r="K45" s="244">
        <v>2</v>
      </c>
      <c r="L45" s="221"/>
      <c r="M45" s="239"/>
      <c r="N45" s="221"/>
    </row>
    <row r="46" spans="2:8" ht="15">
      <c r="B46" s="82" t="s">
        <v>119</v>
      </c>
      <c r="C46" s="6"/>
      <c r="D46" s="7"/>
      <c r="E46" s="6"/>
      <c r="F46" s="6"/>
      <c r="G46" s="6"/>
      <c r="H46" s="6"/>
    </row>
    <row r="47" spans="2:6" ht="14.25">
      <c r="B47" s="82" t="s">
        <v>120</v>
      </c>
      <c r="C47" s="6"/>
      <c r="F47" s="85"/>
    </row>
    <row r="48" ht="14.25">
      <c r="B48" s="83" t="s">
        <v>121</v>
      </c>
    </row>
    <row r="49" ht="14.25">
      <c r="B49" s="83" t="s">
        <v>128</v>
      </c>
    </row>
  </sheetData>
  <sheetProtection/>
  <mergeCells count="15">
    <mergeCell ref="D45:H45"/>
    <mergeCell ref="A5:O5"/>
    <mergeCell ref="N6:O6"/>
    <mergeCell ref="J7:O7"/>
    <mergeCell ref="B7:E7"/>
    <mergeCell ref="F7:I7"/>
    <mergeCell ref="C40:C43"/>
    <mergeCell ref="D42:F42"/>
    <mergeCell ref="B23:C23"/>
    <mergeCell ref="J18:K18"/>
    <mergeCell ref="A1:O1"/>
    <mergeCell ref="A2:O2"/>
    <mergeCell ref="A4:O4"/>
    <mergeCell ref="A3:O3"/>
    <mergeCell ref="J15:K15"/>
  </mergeCells>
  <printOptions/>
  <pageMargins left="0.3937007874015748" right="0.3937007874015748" top="0.3937007874015748" bottom="0.3937007874015748" header="0.5118110236220472" footer="0.5118110236220472"/>
  <pageSetup orientation="landscape" paperSize="9" scale="60" r:id="rId1"/>
  <rowBreaks count="1" manualBreakCount="1">
    <brk id="49" max="255" man="1"/>
  </rowBreaks>
  <ignoredErrors>
    <ignoredError sqref="J12 J41:J45 H24:H31 L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Róziecki</cp:lastModifiedBy>
  <cp:lastPrinted>2012-04-29T08:29:29Z</cp:lastPrinted>
  <dcterms:created xsi:type="dcterms:W3CDTF">2006-05-08T08:16:21Z</dcterms:created>
  <dcterms:modified xsi:type="dcterms:W3CDTF">2013-04-04T12:04:14Z</dcterms:modified>
  <cp:category/>
  <cp:version/>
  <cp:contentType/>
  <cp:contentStatus/>
</cp:coreProperties>
</file>