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6095" windowHeight="11550" tabRatio="731"/>
  </bookViews>
  <sheets>
    <sheet name="stacj._ENG_II_CCK_19-20" sheetId="43" r:id="rId1"/>
    <sheet name="stacj._ENG_II_NTE_19-20" sheetId="4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44" l="1"/>
  <c r="E38" i="44"/>
  <c r="C38" i="44"/>
  <c r="G38" i="43"/>
  <c r="E38" i="43"/>
  <c r="C38" i="43"/>
</calcChain>
</file>

<file path=xl/sharedStrings.xml><?xml version="1.0" encoding="utf-8"?>
<sst xmlns="http://schemas.openxmlformats.org/spreadsheetml/2006/main" count="163" uniqueCount="103">
  <si>
    <t>WYDZIAŁ MECHANICZNO-ENERGETYCZNY</t>
  </si>
  <si>
    <t>kierunek studiów ENERGETYKA</t>
  </si>
  <si>
    <t>21100 E</t>
  </si>
  <si>
    <t>(2+2)</t>
  </si>
  <si>
    <t>(2+1+1)</t>
  </si>
  <si>
    <t>20100 (2+1)</t>
  </si>
  <si>
    <t>sem.1</t>
  </si>
  <si>
    <t>sem.2</t>
  </si>
  <si>
    <t>sem. 3</t>
  </si>
  <si>
    <t>kursy podstawowe obowiązkowe</t>
  </si>
  <si>
    <t>(3+1+2)</t>
  </si>
  <si>
    <t>Język obcy (drugi)</t>
  </si>
  <si>
    <t>03000</t>
  </si>
  <si>
    <t>Metody numeryczne</t>
  </si>
  <si>
    <t>Systemy energetyczne</t>
  </si>
  <si>
    <t>instalacji energetycznych</t>
  </si>
  <si>
    <t>20400 E</t>
  </si>
  <si>
    <t>studia stacjonarne II stopnia</t>
  </si>
  <si>
    <t>20000</t>
  </si>
  <si>
    <t>Systemy chłodnicze</t>
  </si>
  <si>
    <t>Sorpcyjne systemy energetyczne</t>
  </si>
  <si>
    <t>Technologie spalania węgla</t>
  </si>
  <si>
    <t>21000 (2+1)</t>
  </si>
  <si>
    <t>(3+3)</t>
  </si>
  <si>
    <t>21200 E</t>
  </si>
  <si>
    <t>(2+1+2)</t>
  </si>
  <si>
    <t>00002</t>
  </si>
  <si>
    <t xml:space="preserve"> </t>
  </si>
  <si>
    <t>kursy ogólne wybieralne</t>
  </si>
  <si>
    <t>kursy kierunkowe</t>
  </si>
  <si>
    <t>kursy specjalnościowe</t>
  </si>
  <si>
    <t>Przedmiot humanistyczny</t>
  </si>
  <si>
    <t>Nauki o zarządzaniu</t>
  </si>
  <si>
    <t>20010 (2+1)</t>
  </si>
  <si>
    <t>plan na rok akadem. 2019/2020</t>
  </si>
  <si>
    <r>
      <rPr>
        <b/>
        <sz val="11"/>
        <rFont val="Calibri"/>
        <family val="2"/>
        <charset val="238"/>
        <scheme val="minor"/>
      </rPr>
      <t>ESN120012</t>
    </r>
    <r>
      <rPr>
        <sz val="11"/>
        <rFont val="Calibri"/>
        <family val="2"/>
        <charset val="238"/>
        <scheme val="minor"/>
      </rPr>
      <t xml:space="preserve">          Czynniki chłodnicze 10000</t>
    </r>
  </si>
  <si>
    <t>ESN120011</t>
  </si>
  <si>
    <t>Ciepłownictwo i ogrzewnictwo</t>
  </si>
  <si>
    <t>ESN120017</t>
  </si>
  <si>
    <r>
      <rPr>
        <b/>
        <sz val="11"/>
        <rFont val="Calibri"/>
        <family val="2"/>
        <charset val="238"/>
        <scheme val="minor"/>
      </rPr>
      <t>ESN120021</t>
    </r>
    <r>
      <rPr>
        <sz val="11"/>
        <rFont val="Calibri"/>
        <family val="2"/>
        <charset val="238"/>
        <scheme val="minor"/>
      </rPr>
      <t xml:space="preserve">       </t>
    </r>
  </si>
  <si>
    <t>Systemy akumulacji ciepła</t>
  </si>
  <si>
    <t xml:space="preserve"> Praca dyplomowa magisterska</t>
  </si>
  <si>
    <t>10200 (1+2)</t>
  </si>
  <si>
    <t>ESN120010</t>
  </si>
  <si>
    <t>ESN120016</t>
  </si>
  <si>
    <t>Energooszczędna wentylacja i klimatyzacja</t>
  </si>
  <si>
    <t>Pompy ciepła</t>
  </si>
  <si>
    <t>20101 E</t>
  </si>
  <si>
    <r>
      <rPr>
        <b/>
        <sz val="11"/>
        <rFont val="Calibri"/>
        <family val="2"/>
        <charset val="238"/>
        <scheme val="minor"/>
      </rPr>
      <t>ESN120015</t>
    </r>
    <r>
      <rPr>
        <sz val="11"/>
        <rFont val="Calibri"/>
        <family val="2"/>
        <charset val="238"/>
        <scheme val="minor"/>
      </rPr>
      <t xml:space="preserve">     Instalacje cieplne i klimatyzacyjne</t>
    </r>
  </si>
  <si>
    <t>ESN120009</t>
  </si>
  <si>
    <t>10010 (1+2)</t>
  </si>
  <si>
    <t>ESN120014</t>
  </si>
  <si>
    <t>21010 E</t>
  </si>
  <si>
    <r>
      <rPr>
        <b/>
        <sz val="11"/>
        <rFont val="Calibri"/>
        <family val="2"/>
        <charset val="238"/>
        <scheme val="minor"/>
      </rPr>
      <t>ESN120008</t>
    </r>
    <r>
      <rPr>
        <sz val="11"/>
        <rFont val="Calibri"/>
        <family val="2"/>
        <charset val="238"/>
        <scheme val="minor"/>
      </rPr>
      <t xml:space="preserve">   Termodynamiczne podstawy inżynierii cieplnej</t>
    </r>
  </si>
  <si>
    <r>
      <rPr>
        <b/>
        <sz val="11"/>
        <rFont val="Calibri"/>
        <family val="2"/>
        <charset val="238"/>
        <scheme val="minor"/>
      </rPr>
      <t>ESN120013</t>
    </r>
    <r>
      <rPr>
        <sz val="11"/>
        <rFont val="Calibri"/>
        <family val="2"/>
        <charset val="238"/>
        <scheme val="minor"/>
      </rPr>
      <t xml:space="preserve">    Pasywne systemy przekazywania energii</t>
    </r>
  </si>
  <si>
    <t>10100 (1+1)</t>
  </si>
  <si>
    <t>ESN120004</t>
  </si>
  <si>
    <t>ESN120006</t>
  </si>
  <si>
    <t>Wybrane zagadnienia procesów cieplno-przepływowych</t>
  </si>
  <si>
    <t>Technologie energetyczne nowej generacji</t>
  </si>
  <si>
    <t>20001 (2+1)</t>
  </si>
  <si>
    <t>ESN120003</t>
  </si>
  <si>
    <t>ESN120005</t>
  </si>
  <si>
    <t xml:space="preserve">Modelowanie matematyczne </t>
  </si>
  <si>
    <r>
      <rPr>
        <b/>
        <sz val="11"/>
        <rFont val="Calibri"/>
        <family val="2"/>
        <charset val="238"/>
        <scheme val="minor"/>
      </rPr>
      <t>ESN120019</t>
    </r>
    <r>
      <rPr>
        <sz val="11"/>
        <rFont val="Calibri"/>
        <family val="2"/>
        <charset val="238"/>
        <scheme val="minor"/>
      </rPr>
      <t xml:space="preserve">       Układy termoelektryczne 10000</t>
    </r>
  </si>
  <si>
    <r>
      <rPr>
        <b/>
        <sz val="11"/>
        <rFont val="Calibri"/>
        <family val="2"/>
        <charset val="238"/>
        <scheme val="minor"/>
      </rPr>
      <t>ESN120018</t>
    </r>
    <r>
      <rPr>
        <sz val="11"/>
        <rFont val="Calibri"/>
        <family val="2"/>
        <charset val="238"/>
        <scheme val="minor"/>
      </rPr>
      <t xml:space="preserve">               Obiekty chłodnicze</t>
    </r>
  </si>
  <si>
    <r>
      <rPr>
        <b/>
        <sz val="11"/>
        <rFont val="Calibri"/>
        <family val="2"/>
        <charset val="238"/>
        <scheme val="minor"/>
      </rPr>
      <t>ESN120002</t>
    </r>
    <r>
      <rPr>
        <sz val="11"/>
        <rFont val="Calibri"/>
        <family val="2"/>
        <charset val="238"/>
        <scheme val="minor"/>
      </rPr>
      <t xml:space="preserve">         Fizyka - zagadnienia wybrane</t>
    </r>
  </si>
  <si>
    <r>
      <rPr>
        <b/>
        <sz val="11"/>
        <rFont val="Calibri"/>
        <family val="2"/>
        <charset val="238"/>
        <scheme val="minor"/>
      </rPr>
      <t>ESN120020</t>
    </r>
    <r>
      <rPr>
        <sz val="11"/>
        <rFont val="Calibri"/>
        <family val="2"/>
        <charset val="238"/>
        <scheme val="minor"/>
      </rPr>
      <t xml:space="preserve">     Seminarium dyplomowe magisterskie</t>
    </r>
  </si>
  <si>
    <t>ESN120001</t>
  </si>
  <si>
    <t xml:space="preserve">Nauki o zarządzaniu (wybieralny) </t>
  </si>
  <si>
    <t>Matematyka stosowana</t>
  </si>
  <si>
    <t>ESN120007</t>
  </si>
  <si>
    <t>Język obcy (kontynuacja) poz. B2+/C1+  01000</t>
  </si>
  <si>
    <t>Przedmiot humanistyczny (wybieralny)   10000</t>
  </si>
  <si>
    <r>
      <rPr>
        <b/>
        <sz val="11"/>
        <rFont val="Calibri"/>
        <family val="2"/>
        <charset val="238"/>
        <scheme val="minor"/>
      </rPr>
      <t>FLH091621</t>
    </r>
    <r>
      <rPr>
        <sz val="11"/>
        <rFont val="Calibri"/>
        <family val="2"/>
        <charset val="238"/>
        <scheme val="minor"/>
      </rPr>
      <t xml:space="preserve"> Etyka w biznesie</t>
    </r>
  </si>
  <si>
    <r>
      <rPr>
        <b/>
        <sz val="11"/>
        <rFont val="Calibri"/>
        <family val="2"/>
        <charset val="238"/>
        <scheme val="minor"/>
      </rPr>
      <t>SCH091321</t>
    </r>
    <r>
      <rPr>
        <sz val="11"/>
        <rFont val="Calibri"/>
        <family val="2"/>
        <charset val="238"/>
        <scheme val="minor"/>
      </rPr>
      <t xml:space="preserve"> Socjologia organizacji i przywództwa</t>
    </r>
  </si>
  <si>
    <r>
      <rPr>
        <b/>
        <sz val="11"/>
        <rFont val="Calibri"/>
        <family val="2"/>
        <charset val="238"/>
        <scheme val="minor"/>
      </rPr>
      <t>ZMZ000163</t>
    </r>
    <r>
      <rPr>
        <sz val="11"/>
        <rFont val="Calibri"/>
        <family val="2"/>
        <charset val="238"/>
        <scheme val="minor"/>
      </rPr>
      <t xml:space="preserve"> Decyzje strategicznego przywództwa</t>
    </r>
  </si>
  <si>
    <r>
      <rPr>
        <b/>
        <sz val="11"/>
        <rFont val="Calibri"/>
        <family val="2"/>
        <charset val="238"/>
        <scheme val="minor"/>
      </rPr>
      <t>ZMZ000141</t>
    </r>
    <r>
      <rPr>
        <sz val="11"/>
        <rFont val="Calibri"/>
        <family val="2"/>
        <charset val="238"/>
        <scheme val="minor"/>
      </rPr>
      <t xml:space="preserve"> Przedsiębiorczość strategiczna</t>
    </r>
  </si>
  <si>
    <r>
      <rPr>
        <b/>
        <sz val="11"/>
        <rFont val="Calibri"/>
        <family val="2"/>
        <charset val="238"/>
        <scheme val="minor"/>
      </rPr>
      <t>ZMZ000138</t>
    </r>
    <r>
      <rPr>
        <sz val="11"/>
        <rFont val="Calibri"/>
        <family val="2"/>
        <charset val="238"/>
        <scheme val="minor"/>
      </rPr>
      <t xml:space="preserve"> Nowoczesne tendencje zarządzania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</si>
  <si>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chłodnictwo, ciepłownictwo i klimatyzacja, </t>
    </r>
    <r>
      <rPr>
        <i/>
        <sz val="14"/>
        <rFont val="Calibri"/>
        <family val="2"/>
        <charset val="238"/>
        <scheme val="minor"/>
      </rPr>
      <t>od rekrutacji 2019/2020</t>
    </r>
  </si>
  <si>
    <r>
      <rPr>
        <b/>
        <sz val="11"/>
        <rFont val="Calibri"/>
        <family val="2"/>
        <charset val="238"/>
        <scheme val="minor"/>
      </rPr>
      <t>ESN120026</t>
    </r>
    <r>
      <rPr>
        <sz val="11"/>
        <rFont val="Calibri"/>
        <family val="2"/>
        <charset val="238"/>
        <scheme val="minor"/>
      </rPr>
      <t xml:space="preserve">  Cykl paliwowy w energetyce jądrowej</t>
    </r>
  </si>
  <si>
    <t>ESN120025</t>
  </si>
  <si>
    <t>ESN120030</t>
  </si>
  <si>
    <t>Współczesne reaktory jądrowe</t>
  </si>
  <si>
    <t xml:space="preserve">Wysokosprawne układy kogeneracyjne </t>
  </si>
  <si>
    <t>21000 (3+1)</t>
  </si>
  <si>
    <t>ESN120024</t>
  </si>
  <si>
    <t>ESN120029</t>
  </si>
  <si>
    <t>Techniki ograniczania emisji</t>
  </si>
  <si>
    <t>Biopaliwa i paliwa alternatywne</t>
  </si>
  <si>
    <t>ESN120028</t>
  </si>
  <si>
    <t>ESN120023</t>
  </si>
  <si>
    <t>Niskoemisyjne systemy spalania</t>
  </si>
  <si>
    <t>Wytwarzanie i użytkowanie paliw gazowych</t>
  </si>
  <si>
    <t>10110 (1+1+1)</t>
  </si>
  <si>
    <t>ESN120022</t>
  </si>
  <si>
    <t>ESN120027</t>
  </si>
  <si>
    <t>22000 E</t>
  </si>
  <si>
    <t>Pomiary zanieczyszczeń pyłowych i gazowych</t>
  </si>
  <si>
    <r>
      <rPr>
        <b/>
        <sz val="11"/>
        <rFont val="Calibri"/>
        <family val="2"/>
        <charset val="238"/>
        <scheme val="minor"/>
      </rPr>
      <t>ESN120033</t>
    </r>
    <r>
      <rPr>
        <sz val="11"/>
        <rFont val="Calibri"/>
        <family val="2"/>
        <charset val="238"/>
        <scheme val="minor"/>
      </rPr>
      <t xml:space="preserve">  Bezpieczeństwo w energetyce jądrowej 00001</t>
    </r>
  </si>
  <si>
    <r>
      <rPr>
        <b/>
        <sz val="11"/>
        <rFont val="Calibri"/>
        <family val="2"/>
        <charset val="238"/>
        <scheme val="minor"/>
      </rPr>
      <t>ESN120032</t>
    </r>
    <r>
      <rPr>
        <sz val="11"/>
        <rFont val="Calibri"/>
        <family val="2"/>
        <charset val="238"/>
        <scheme val="minor"/>
      </rPr>
      <t xml:space="preserve">         Energetyka termojądrowa</t>
    </r>
  </si>
  <si>
    <r>
      <rPr>
        <b/>
        <sz val="11"/>
        <rFont val="Calibri"/>
        <family val="2"/>
        <charset val="238"/>
        <scheme val="minor"/>
      </rPr>
      <t>ESN120031</t>
    </r>
    <r>
      <rPr>
        <sz val="11"/>
        <rFont val="Calibri"/>
        <family val="2"/>
        <charset val="238"/>
        <scheme val="minor"/>
      </rPr>
      <t xml:space="preserve">    Seminarium dyplomowe magisterskie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</si>
  <si>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nowoczesne technologie energetyczne,</t>
    </r>
    <r>
      <rPr>
        <i/>
        <sz val="14"/>
        <rFont val="Calibri"/>
        <family val="2"/>
        <charset val="238"/>
        <scheme val="minor"/>
      </rPr>
      <t xml:space="preserve"> od rekrutacji 2019/2020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</si>
</sst>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9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left"/>
    </xf>
    <xf numFmtId="0" fontId="1" fillId="9" borderId="18" xfId="0" applyFont="1" applyFill="1" applyBorder="1" applyAlignment="1">
      <alignment horizontal="center"/>
    </xf>
    <xf numFmtId="49" fontId="1" fillId="9" borderId="26" xfId="0" applyNumberFormat="1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0" fontId="1" fillId="9" borderId="1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right" vertical="center"/>
    </xf>
    <xf numFmtId="0" fontId="1" fillId="10" borderId="20" xfId="0" applyFont="1" applyFill="1" applyBorder="1" applyAlignment="1">
      <alignment vertical="center"/>
    </xf>
    <xf numFmtId="0" fontId="3" fillId="10" borderId="20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left"/>
    </xf>
    <xf numFmtId="0" fontId="1" fillId="9" borderId="29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49" fontId="1" fillId="9" borderId="17" xfId="0" applyNumberFormat="1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49" fontId="1" fillId="7" borderId="11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80" zoomScaleNormal="80" workbookViewId="0">
      <selection activeCell="F42" sqref="F42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86" t="s">
        <v>0</v>
      </c>
      <c r="B1" s="86"/>
      <c r="C1" s="86"/>
      <c r="D1" s="86"/>
      <c r="E1" s="86"/>
      <c r="F1" s="86"/>
      <c r="G1" s="86"/>
    </row>
    <row r="2" spans="1:7" s="1" customFormat="1" ht="15" customHeight="1" x14ac:dyDescent="0.3">
      <c r="A2" s="86" t="s">
        <v>1</v>
      </c>
      <c r="B2" s="86"/>
      <c r="C2" s="86"/>
      <c r="D2" s="86"/>
      <c r="E2" s="86"/>
      <c r="F2" s="86"/>
      <c r="G2" s="86"/>
    </row>
    <row r="3" spans="1:7" s="1" customFormat="1" ht="15" customHeight="1" x14ac:dyDescent="0.3">
      <c r="A3" s="86" t="s">
        <v>17</v>
      </c>
      <c r="B3" s="86"/>
      <c r="C3" s="86"/>
      <c r="D3" s="86"/>
      <c r="E3" s="86"/>
      <c r="F3" s="86"/>
      <c r="G3" s="86"/>
    </row>
    <row r="4" spans="1:7" s="1" customFormat="1" ht="17.100000000000001" customHeight="1" x14ac:dyDescent="0.3">
      <c r="A4" s="87" t="s">
        <v>79</v>
      </c>
      <c r="B4" s="87"/>
      <c r="C4" s="87"/>
      <c r="D4" s="87"/>
      <c r="E4" s="87"/>
      <c r="F4" s="87"/>
      <c r="G4" s="87"/>
    </row>
    <row r="5" spans="1:7" s="1" customFormat="1" ht="17.100000000000001" customHeight="1" x14ac:dyDescent="0.3">
      <c r="A5" s="37"/>
      <c r="B5" s="37"/>
      <c r="C5" s="37"/>
      <c r="D5" s="37"/>
      <c r="E5" s="37"/>
      <c r="F5" s="37"/>
      <c r="G5" s="37"/>
    </row>
    <row r="6" spans="1:7" x14ac:dyDescent="0.25">
      <c r="B6" s="88" t="s">
        <v>34</v>
      </c>
      <c r="C6" s="89"/>
      <c r="D6" s="35"/>
      <c r="E6" s="34"/>
    </row>
    <row r="8" spans="1:7" x14ac:dyDescent="0.25">
      <c r="A8" s="2">
        <v>30</v>
      </c>
      <c r="B8" s="33" t="s">
        <v>35</v>
      </c>
      <c r="C8" s="29">
        <v>1</v>
      </c>
      <c r="D8" s="30"/>
    </row>
    <row r="9" spans="1:7" x14ac:dyDescent="0.25">
      <c r="A9" s="2">
        <v>29</v>
      </c>
      <c r="B9" s="38" t="s">
        <v>36</v>
      </c>
      <c r="C9" s="4"/>
      <c r="D9" s="36"/>
      <c r="E9" s="39"/>
    </row>
    <row r="10" spans="1:7" x14ac:dyDescent="0.25">
      <c r="A10" s="2">
        <v>28</v>
      </c>
      <c r="B10" s="5" t="s">
        <v>37</v>
      </c>
      <c r="C10" s="6"/>
      <c r="D10" s="38" t="s">
        <v>38</v>
      </c>
      <c r="E10" s="4"/>
      <c r="F10" s="40" t="s">
        <v>39</v>
      </c>
      <c r="G10" s="41"/>
    </row>
    <row r="11" spans="1:7" x14ac:dyDescent="0.25">
      <c r="A11" s="2">
        <v>27</v>
      </c>
      <c r="B11" s="5">
        <v>21100</v>
      </c>
      <c r="C11" s="6"/>
      <c r="D11" s="5" t="s">
        <v>40</v>
      </c>
      <c r="E11" s="6"/>
      <c r="F11" s="42" t="s">
        <v>41</v>
      </c>
      <c r="G11" s="43">
        <v>20</v>
      </c>
    </row>
    <row r="12" spans="1:7" x14ac:dyDescent="0.25">
      <c r="A12" s="2">
        <v>26</v>
      </c>
      <c r="B12" s="9" t="s">
        <v>4</v>
      </c>
      <c r="C12" s="8">
        <v>4</v>
      </c>
      <c r="D12" s="9" t="s">
        <v>42</v>
      </c>
      <c r="E12" s="8">
        <v>3</v>
      </c>
      <c r="F12" s="30"/>
    </row>
    <row r="13" spans="1:7" x14ac:dyDescent="0.25">
      <c r="A13" s="2">
        <v>25</v>
      </c>
      <c r="B13" s="38" t="s">
        <v>43</v>
      </c>
      <c r="C13" s="41"/>
      <c r="D13" s="38" t="s">
        <v>44</v>
      </c>
      <c r="E13" s="4"/>
      <c r="F13" s="30"/>
    </row>
    <row r="14" spans="1:7" x14ac:dyDescent="0.25">
      <c r="A14" s="2">
        <v>24</v>
      </c>
      <c r="B14" s="5" t="s">
        <v>45</v>
      </c>
      <c r="C14" s="44"/>
      <c r="D14" s="5" t="s">
        <v>46</v>
      </c>
      <c r="E14" s="6"/>
      <c r="F14" s="30"/>
    </row>
    <row r="15" spans="1:7" x14ac:dyDescent="0.25">
      <c r="A15" s="2">
        <v>23</v>
      </c>
      <c r="B15" s="5" t="s">
        <v>47</v>
      </c>
      <c r="C15" s="6"/>
      <c r="D15" s="9" t="s">
        <v>33</v>
      </c>
      <c r="E15" s="8">
        <v>3</v>
      </c>
    </row>
    <row r="16" spans="1:7" x14ac:dyDescent="0.25">
      <c r="A16" s="2">
        <v>22</v>
      </c>
      <c r="B16" s="9" t="s">
        <v>4</v>
      </c>
      <c r="C16" s="8">
        <v>4</v>
      </c>
      <c r="D16" s="45" t="s">
        <v>48</v>
      </c>
      <c r="E16" s="41"/>
    </row>
    <row r="17" spans="1:7" x14ac:dyDescent="0.25">
      <c r="A17" s="2">
        <v>21</v>
      </c>
      <c r="B17" s="38" t="s">
        <v>49</v>
      </c>
      <c r="C17" s="41"/>
      <c r="D17" s="46" t="s">
        <v>50</v>
      </c>
      <c r="E17" s="47">
        <v>3</v>
      </c>
    </row>
    <row r="18" spans="1:7" x14ac:dyDescent="0.25">
      <c r="A18" s="2">
        <v>20</v>
      </c>
      <c r="B18" s="48"/>
      <c r="C18" s="44"/>
      <c r="D18" s="38" t="s">
        <v>51</v>
      </c>
      <c r="E18" s="4"/>
    </row>
    <row r="19" spans="1:7" x14ac:dyDescent="0.25">
      <c r="A19" s="2">
        <v>19</v>
      </c>
      <c r="B19" s="48" t="s">
        <v>19</v>
      </c>
      <c r="C19" s="44"/>
      <c r="D19" s="48" t="s">
        <v>20</v>
      </c>
      <c r="E19" s="44"/>
    </row>
    <row r="20" spans="1:7" x14ac:dyDescent="0.25">
      <c r="A20" s="2">
        <v>18</v>
      </c>
      <c r="B20" s="48" t="s">
        <v>24</v>
      </c>
      <c r="C20" s="44"/>
      <c r="D20" s="48" t="s">
        <v>52</v>
      </c>
      <c r="E20" s="44"/>
      <c r="F20" s="30"/>
    </row>
    <row r="21" spans="1:7" x14ac:dyDescent="0.25">
      <c r="A21" s="2">
        <v>17</v>
      </c>
      <c r="B21" s="49" t="s">
        <v>25</v>
      </c>
      <c r="C21" s="43">
        <v>5</v>
      </c>
      <c r="D21" s="49" t="s">
        <v>25</v>
      </c>
      <c r="E21" s="43">
        <v>5</v>
      </c>
    </row>
    <row r="22" spans="1:7" x14ac:dyDescent="0.25">
      <c r="A22" s="2">
        <v>16</v>
      </c>
      <c r="B22" s="45" t="s">
        <v>53</v>
      </c>
      <c r="C22" s="50"/>
      <c r="D22" s="31" t="s">
        <v>54</v>
      </c>
      <c r="E22" s="4"/>
      <c r="F22" s="30"/>
    </row>
    <row r="23" spans="1:7" x14ac:dyDescent="0.25">
      <c r="A23" s="2">
        <v>15</v>
      </c>
      <c r="B23" s="49">
        <v>20000</v>
      </c>
      <c r="C23" s="51">
        <v>2</v>
      </c>
      <c r="D23" s="9" t="s">
        <v>55</v>
      </c>
      <c r="E23" s="8">
        <v>2</v>
      </c>
      <c r="F23" s="30"/>
    </row>
    <row r="24" spans="1:7" x14ac:dyDescent="0.25">
      <c r="A24" s="2">
        <v>14</v>
      </c>
      <c r="B24" s="52" t="s">
        <v>56</v>
      </c>
      <c r="C24" s="53"/>
      <c r="D24" s="52" t="s">
        <v>57</v>
      </c>
      <c r="E24" s="3"/>
    </row>
    <row r="25" spans="1:7" x14ac:dyDescent="0.25">
      <c r="A25" s="2">
        <v>13</v>
      </c>
      <c r="B25" s="54" t="s">
        <v>58</v>
      </c>
      <c r="C25" s="55"/>
      <c r="D25" s="56" t="s">
        <v>59</v>
      </c>
      <c r="E25" s="57"/>
    </row>
    <row r="26" spans="1:7" x14ac:dyDescent="0.25">
      <c r="A26" s="2">
        <v>12</v>
      </c>
      <c r="B26" s="58" t="s">
        <v>5</v>
      </c>
      <c r="C26" s="59">
        <v>3</v>
      </c>
      <c r="D26" s="60" t="s">
        <v>60</v>
      </c>
      <c r="E26" s="61">
        <v>3</v>
      </c>
    </row>
    <row r="27" spans="1:7" x14ac:dyDescent="0.25">
      <c r="A27" s="2">
        <v>11</v>
      </c>
      <c r="B27" s="52" t="s">
        <v>61</v>
      </c>
      <c r="C27" s="62"/>
      <c r="D27" s="52" t="s">
        <v>62</v>
      </c>
      <c r="E27" s="63"/>
    </row>
    <row r="28" spans="1:7" x14ac:dyDescent="0.25">
      <c r="A28" s="2">
        <v>10</v>
      </c>
      <c r="B28" s="54" t="s">
        <v>13</v>
      </c>
      <c r="C28" s="64"/>
      <c r="D28" s="54" t="s">
        <v>63</v>
      </c>
      <c r="E28" s="65"/>
    </row>
    <row r="29" spans="1:7" x14ac:dyDescent="0.25">
      <c r="A29" s="2">
        <v>9</v>
      </c>
      <c r="B29" s="54">
        <v>20200</v>
      </c>
      <c r="C29" s="55"/>
      <c r="D29" s="54" t="s">
        <v>15</v>
      </c>
      <c r="E29" s="55"/>
      <c r="F29" s="66" t="s">
        <v>64</v>
      </c>
      <c r="G29" s="67">
        <v>1</v>
      </c>
    </row>
    <row r="30" spans="1:7" x14ac:dyDescent="0.25">
      <c r="A30" s="2">
        <v>8</v>
      </c>
      <c r="B30" s="58" t="s">
        <v>3</v>
      </c>
      <c r="C30" s="59">
        <v>4</v>
      </c>
      <c r="D30" s="54" t="s">
        <v>16</v>
      </c>
      <c r="E30" s="64"/>
      <c r="F30" s="31" t="s">
        <v>65</v>
      </c>
      <c r="G30" s="4"/>
    </row>
    <row r="31" spans="1:7" x14ac:dyDescent="0.25">
      <c r="A31" s="2">
        <v>7</v>
      </c>
      <c r="B31" s="68" t="s">
        <v>66</v>
      </c>
      <c r="C31" s="69"/>
      <c r="D31" s="54" t="s">
        <v>23</v>
      </c>
      <c r="E31" s="55"/>
      <c r="F31" s="9">
        <v>20000</v>
      </c>
      <c r="G31" s="8">
        <v>2</v>
      </c>
    </row>
    <row r="32" spans="1:7" x14ac:dyDescent="0.25">
      <c r="A32" s="2">
        <v>6</v>
      </c>
      <c r="B32" s="70">
        <v>20000</v>
      </c>
      <c r="C32" s="71">
        <v>2</v>
      </c>
      <c r="D32" s="58"/>
      <c r="E32" s="59">
        <v>6</v>
      </c>
      <c r="F32" s="45" t="s">
        <v>67</v>
      </c>
      <c r="G32" s="41"/>
    </row>
    <row r="33" spans="1:7" x14ac:dyDescent="0.25">
      <c r="A33" s="2">
        <v>5</v>
      </c>
      <c r="B33" s="32" t="s">
        <v>68</v>
      </c>
      <c r="C33" s="10"/>
      <c r="D33" s="17" t="s">
        <v>69</v>
      </c>
      <c r="E33" s="18"/>
      <c r="F33" s="72" t="s">
        <v>26</v>
      </c>
      <c r="G33" s="43">
        <v>2</v>
      </c>
    </row>
    <row r="34" spans="1:7" x14ac:dyDescent="0.25">
      <c r="A34" s="2">
        <v>4</v>
      </c>
      <c r="B34" s="13" t="s">
        <v>70</v>
      </c>
      <c r="C34" s="14"/>
      <c r="D34" s="15" t="s">
        <v>18</v>
      </c>
      <c r="E34" s="16">
        <v>3</v>
      </c>
      <c r="F34" s="52" t="s">
        <v>71</v>
      </c>
      <c r="G34" s="73"/>
    </row>
    <row r="35" spans="1:7" x14ac:dyDescent="0.25">
      <c r="A35" s="2">
        <v>3</v>
      </c>
      <c r="B35" s="13" t="s">
        <v>2</v>
      </c>
      <c r="C35" s="14"/>
      <c r="D35" s="22"/>
      <c r="E35" s="18" t="s">
        <v>27</v>
      </c>
      <c r="F35" s="56" t="s">
        <v>14</v>
      </c>
      <c r="G35" s="57"/>
    </row>
    <row r="36" spans="1:7" x14ac:dyDescent="0.25">
      <c r="A36" s="2">
        <v>2</v>
      </c>
      <c r="B36" s="11" t="s">
        <v>4</v>
      </c>
      <c r="C36" s="12">
        <v>4</v>
      </c>
      <c r="D36" s="19" t="s">
        <v>11</v>
      </c>
      <c r="E36" s="20"/>
      <c r="F36" s="60" t="s">
        <v>42</v>
      </c>
      <c r="G36" s="61">
        <v>3</v>
      </c>
    </row>
    <row r="37" spans="1:7" ht="15.75" thickBot="1" x14ac:dyDescent="0.3">
      <c r="A37" s="2">
        <v>1</v>
      </c>
      <c r="B37" s="74" t="s">
        <v>72</v>
      </c>
      <c r="C37" s="75">
        <v>1</v>
      </c>
      <c r="D37" s="21" t="s">
        <v>12</v>
      </c>
      <c r="E37" s="23">
        <v>2</v>
      </c>
      <c r="F37" s="76" t="s">
        <v>73</v>
      </c>
      <c r="G37" s="77">
        <v>2</v>
      </c>
    </row>
    <row r="38" spans="1:7" x14ac:dyDescent="0.25">
      <c r="B38" s="24" t="s">
        <v>6</v>
      </c>
      <c r="C38" s="25">
        <f>SUM(C8:C37)</f>
        <v>30</v>
      </c>
      <c r="D38" s="24" t="s">
        <v>7</v>
      </c>
      <c r="E38" s="25">
        <f>SUM(E7:E37)</f>
        <v>30</v>
      </c>
      <c r="F38" s="24" t="s">
        <v>8</v>
      </c>
      <c r="G38" s="25">
        <f>SUM(G7:G37)</f>
        <v>30</v>
      </c>
    </row>
    <row r="40" spans="1:7" x14ac:dyDescent="0.25">
      <c r="B40" s="22"/>
      <c r="D40" s="26" t="s">
        <v>28</v>
      </c>
      <c r="F40" s="78" t="s">
        <v>31</v>
      </c>
    </row>
    <row r="41" spans="1:7" x14ac:dyDescent="0.25">
      <c r="B41" s="27"/>
      <c r="D41" s="26" t="s">
        <v>9</v>
      </c>
      <c r="F41" s="79" t="s">
        <v>74</v>
      </c>
    </row>
    <row r="42" spans="1:7" x14ac:dyDescent="0.25">
      <c r="B42" s="7"/>
      <c r="D42" s="26" t="s">
        <v>29</v>
      </c>
      <c r="F42" s="80" t="s">
        <v>75</v>
      </c>
    </row>
    <row r="43" spans="1:7" x14ac:dyDescent="0.25">
      <c r="B43" s="28"/>
      <c r="D43" s="26" t="s">
        <v>30</v>
      </c>
    </row>
    <row r="44" spans="1:7" x14ac:dyDescent="0.25">
      <c r="F44" s="81" t="s">
        <v>32</v>
      </c>
    </row>
    <row r="45" spans="1:7" x14ac:dyDescent="0.25">
      <c r="F45" s="79" t="s">
        <v>76</v>
      </c>
    </row>
    <row r="46" spans="1:7" x14ac:dyDescent="0.25">
      <c r="F46" s="79" t="s">
        <v>77</v>
      </c>
    </row>
    <row r="47" spans="1:7" x14ac:dyDescent="0.25">
      <c r="F47" s="80" t="s">
        <v>78</v>
      </c>
    </row>
  </sheetData>
  <mergeCells count="5">
    <mergeCell ref="A1:G1"/>
    <mergeCell ref="A2:G2"/>
    <mergeCell ref="A3:G3"/>
    <mergeCell ref="A4:G4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80" zoomScaleNormal="80" workbookViewId="0">
      <selection activeCell="D12" sqref="D12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86" t="s">
        <v>0</v>
      </c>
      <c r="B1" s="86"/>
      <c r="C1" s="86"/>
      <c r="D1" s="86"/>
      <c r="E1" s="86"/>
      <c r="F1" s="86"/>
      <c r="G1" s="86"/>
    </row>
    <row r="2" spans="1:7" s="1" customFormat="1" ht="15" customHeight="1" x14ac:dyDescent="0.3">
      <c r="A2" s="86" t="s">
        <v>1</v>
      </c>
      <c r="B2" s="86"/>
      <c r="C2" s="86"/>
      <c r="D2" s="86"/>
      <c r="E2" s="86"/>
      <c r="F2" s="86"/>
      <c r="G2" s="86"/>
    </row>
    <row r="3" spans="1:7" s="1" customFormat="1" ht="15" customHeight="1" x14ac:dyDescent="0.3">
      <c r="A3" s="86" t="s">
        <v>17</v>
      </c>
      <c r="B3" s="86"/>
      <c r="C3" s="86"/>
      <c r="D3" s="86"/>
      <c r="E3" s="86"/>
      <c r="F3" s="86"/>
      <c r="G3" s="86"/>
    </row>
    <row r="4" spans="1:7" s="1" customFormat="1" ht="17.100000000000001" customHeight="1" x14ac:dyDescent="0.3">
      <c r="A4" s="87" t="s">
        <v>102</v>
      </c>
      <c r="B4" s="87"/>
      <c r="C4" s="87"/>
      <c r="D4" s="87"/>
      <c r="E4" s="87"/>
      <c r="F4" s="87"/>
      <c r="G4" s="87"/>
    </row>
    <row r="5" spans="1:7" s="1" customFormat="1" ht="17.100000000000001" customHeight="1" x14ac:dyDescent="0.3">
      <c r="A5" s="37"/>
      <c r="B5" s="37"/>
      <c r="C5" s="37"/>
      <c r="D5" s="37"/>
      <c r="E5" s="37"/>
      <c r="F5" s="37"/>
      <c r="G5" s="37"/>
    </row>
    <row r="6" spans="1:7" x14ac:dyDescent="0.25">
      <c r="B6" s="88" t="s">
        <v>34</v>
      </c>
      <c r="C6" s="89"/>
      <c r="D6" s="35"/>
      <c r="E6" s="34"/>
    </row>
    <row r="8" spans="1:7" x14ac:dyDescent="0.25">
      <c r="A8" s="2">
        <v>30</v>
      </c>
      <c r="B8" s="31" t="s">
        <v>80</v>
      </c>
      <c r="C8" s="4"/>
      <c r="D8" s="30"/>
    </row>
    <row r="9" spans="1:7" x14ac:dyDescent="0.25">
      <c r="A9" s="2">
        <v>29</v>
      </c>
      <c r="B9" s="9">
        <v>20000</v>
      </c>
      <c r="C9" s="8">
        <v>2</v>
      </c>
      <c r="D9" s="36"/>
      <c r="E9" s="39"/>
    </row>
    <row r="10" spans="1:7" x14ac:dyDescent="0.25">
      <c r="A10" s="2">
        <v>28</v>
      </c>
      <c r="B10" s="38" t="s">
        <v>81</v>
      </c>
      <c r="C10" s="41"/>
      <c r="D10" s="38" t="s">
        <v>82</v>
      </c>
      <c r="E10" s="4"/>
      <c r="F10" s="40" t="s">
        <v>39</v>
      </c>
      <c r="G10" s="41"/>
    </row>
    <row r="11" spans="1:7" x14ac:dyDescent="0.25">
      <c r="A11" s="2">
        <v>27</v>
      </c>
      <c r="B11" s="48" t="s">
        <v>83</v>
      </c>
      <c r="C11" s="44"/>
      <c r="D11" s="5" t="s">
        <v>84</v>
      </c>
      <c r="E11" s="6"/>
      <c r="F11" s="42" t="s">
        <v>41</v>
      </c>
      <c r="G11" s="43">
        <v>20</v>
      </c>
    </row>
    <row r="12" spans="1:7" x14ac:dyDescent="0.25">
      <c r="A12" s="2">
        <v>26</v>
      </c>
      <c r="B12" s="49" t="s">
        <v>5</v>
      </c>
      <c r="C12" s="43">
        <v>3</v>
      </c>
      <c r="D12" s="9" t="s">
        <v>85</v>
      </c>
      <c r="E12" s="8">
        <v>4</v>
      </c>
      <c r="F12" s="30"/>
    </row>
    <row r="13" spans="1:7" x14ac:dyDescent="0.25">
      <c r="A13" s="2">
        <v>25</v>
      </c>
      <c r="B13" s="38" t="s">
        <v>86</v>
      </c>
      <c r="C13" s="4"/>
      <c r="D13" s="38" t="s">
        <v>87</v>
      </c>
      <c r="E13" s="41"/>
      <c r="F13" s="30"/>
    </row>
    <row r="14" spans="1:7" x14ac:dyDescent="0.25">
      <c r="A14" s="2">
        <v>24</v>
      </c>
      <c r="B14" s="5" t="s">
        <v>88</v>
      </c>
      <c r="C14" s="6"/>
      <c r="D14" s="5" t="s">
        <v>89</v>
      </c>
      <c r="E14" s="6"/>
      <c r="F14" s="30"/>
    </row>
    <row r="15" spans="1:7" x14ac:dyDescent="0.25">
      <c r="A15" s="2">
        <v>23</v>
      </c>
      <c r="B15" s="82" t="s">
        <v>52</v>
      </c>
      <c r="C15" s="83"/>
      <c r="D15" s="9" t="s">
        <v>22</v>
      </c>
      <c r="E15" s="8">
        <v>3</v>
      </c>
      <c r="F15" s="30"/>
    </row>
    <row r="16" spans="1:7" x14ac:dyDescent="0.25">
      <c r="A16" s="2">
        <v>22</v>
      </c>
      <c r="B16" s="48" t="s">
        <v>4</v>
      </c>
      <c r="C16" s="44">
        <v>4</v>
      </c>
      <c r="D16" s="38" t="s">
        <v>90</v>
      </c>
      <c r="E16" s="4"/>
      <c r="F16" s="30"/>
    </row>
    <row r="17" spans="1:7" x14ac:dyDescent="0.25">
      <c r="A17" s="2">
        <v>21</v>
      </c>
      <c r="B17" s="38" t="s">
        <v>91</v>
      </c>
      <c r="C17" s="4"/>
      <c r="D17" s="5"/>
      <c r="E17" s="6"/>
    </row>
    <row r="18" spans="1:7" x14ac:dyDescent="0.25">
      <c r="A18" s="2">
        <v>20</v>
      </c>
      <c r="B18" s="5" t="s">
        <v>92</v>
      </c>
      <c r="C18" s="6"/>
      <c r="D18" s="5" t="s">
        <v>93</v>
      </c>
      <c r="E18" s="6"/>
    </row>
    <row r="19" spans="1:7" x14ac:dyDescent="0.25">
      <c r="A19" s="2">
        <v>19</v>
      </c>
      <c r="B19" s="9" t="s">
        <v>94</v>
      </c>
      <c r="C19" s="8">
        <v>3</v>
      </c>
      <c r="D19" s="5" t="s">
        <v>24</v>
      </c>
      <c r="E19" s="6"/>
    </row>
    <row r="20" spans="1:7" x14ac:dyDescent="0.25">
      <c r="A20" s="2">
        <v>18</v>
      </c>
      <c r="B20" s="38" t="s">
        <v>95</v>
      </c>
      <c r="C20" s="41"/>
      <c r="D20" s="9" t="s">
        <v>10</v>
      </c>
      <c r="E20" s="8">
        <v>6</v>
      </c>
      <c r="F20" s="30"/>
    </row>
    <row r="21" spans="1:7" x14ac:dyDescent="0.25">
      <c r="A21" s="2">
        <v>17</v>
      </c>
      <c r="B21" s="48" t="s">
        <v>21</v>
      </c>
      <c r="C21" s="44"/>
      <c r="D21" s="38" t="s">
        <v>96</v>
      </c>
      <c r="E21" s="4"/>
      <c r="F21" s="30"/>
    </row>
    <row r="22" spans="1:7" x14ac:dyDescent="0.25">
      <c r="A22" s="2">
        <v>16</v>
      </c>
      <c r="B22" s="46" t="s">
        <v>97</v>
      </c>
      <c r="C22" s="47"/>
      <c r="D22" s="5" t="s">
        <v>98</v>
      </c>
      <c r="E22" s="6"/>
      <c r="F22" s="30"/>
    </row>
    <row r="23" spans="1:7" x14ac:dyDescent="0.25">
      <c r="A23" s="2">
        <v>15</v>
      </c>
      <c r="B23" s="84" t="s">
        <v>3</v>
      </c>
      <c r="C23" s="51">
        <v>4</v>
      </c>
      <c r="D23" s="9" t="s">
        <v>42</v>
      </c>
      <c r="E23" s="8">
        <v>3</v>
      </c>
      <c r="F23" s="30"/>
    </row>
    <row r="24" spans="1:7" x14ac:dyDescent="0.25">
      <c r="A24" s="2">
        <v>14</v>
      </c>
      <c r="B24" s="52" t="s">
        <v>56</v>
      </c>
      <c r="C24" s="53"/>
      <c r="D24" s="52" t="s">
        <v>57</v>
      </c>
      <c r="E24" s="3"/>
      <c r="F24" s="30"/>
    </row>
    <row r="25" spans="1:7" x14ac:dyDescent="0.25">
      <c r="A25" s="2">
        <v>13</v>
      </c>
      <c r="B25" s="54" t="s">
        <v>58</v>
      </c>
      <c r="C25" s="55"/>
      <c r="D25" s="56" t="s">
        <v>59</v>
      </c>
      <c r="E25" s="57"/>
      <c r="F25" s="30"/>
    </row>
    <row r="26" spans="1:7" x14ac:dyDescent="0.25">
      <c r="A26" s="2">
        <v>12</v>
      </c>
      <c r="B26" s="58" t="s">
        <v>5</v>
      </c>
      <c r="C26" s="59">
        <v>3</v>
      </c>
      <c r="D26" s="60" t="s">
        <v>60</v>
      </c>
      <c r="E26" s="61">
        <v>3</v>
      </c>
    </row>
    <row r="27" spans="1:7" x14ac:dyDescent="0.25">
      <c r="A27" s="2">
        <v>11</v>
      </c>
      <c r="B27" s="52" t="s">
        <v>61</v>
      </c>
      <c r="C27" s="62"/>
      <c r="D27" s="52" t="s">
        <v>62</v>
      </c>
      <c r="E27" s="63"/>
    </row>
    <row r="28" spans="1:7" x14ac:dyDescent="0.25">
      <c r="A28" s="2">
        <v>10</v>
      </c>
      <c r="B28" s="54" t="s">
        <v>13</v>
      </c>
      <c r="C28" s="64"/>
      <c r="D28" s="54" t="s">
        <v>63</v>
      </c>
      <c r="E28" s="65"/>
    </row>
    <row r="29" spans="1:7" x14ac:dyDescent="0.25">
      <c r="A29" s="2">
        <v>9</v>
      </c>
      <c r="B29" s="54">
        <v>20200</v>
      </c>
      <c r="C29" s="55"/>
      <c r="D29" s="54" t="s">
        <v>15</v>
      </c>
      <c r="E29" s="55"/>
      <c r="F29" s="85" t="s">
        <v>99</v>
      </c>
      <c r="G29" s="50">
        <v>1</v>
      </c>
    </row>
    <row r="30" spans="1:7" x14ac:dyDescent="0.25">
      <c r="A30" s="2">
        <v>8</v>
      </c>
      <c r="B30" s="58" t="s">
        <v>3</v>
      </c>
      <c r="C30" s="59">
        <v>4</v>
      </c>
      <c r="D30" s="54" t="s">
        <v>16</v>
      </c>
      <c r="E30" s="64"/>
      <c r="F30" s="45" t="s">
        <v>100</v>
      </c>
      <c r="G30" s="41"/>
    </row>
    <row r="31" spans="1:7" x14ac:dyDescent="0.25">
      <c r="A31" s="2">
        <v>7</v>
      </c>
      <c r="B31" s="68" t="s">
        <v>66</v>
      </c>
      <c r="C31" s="69"/>
      <c r="D31" s="54" t="s">
        <v>23</v>
      </c>
      <c r="E31" s="55"/>
      <c r="F31" s="49">
        <v>20000</v>
      </c>
      <c r="G31" s="43">
        <v>2</v>
      </c>
    </row>
    <row r="32" spans="1:7" x14ac:dyDescent="0.25">
      <c r="A32" s="2">
        <v>6</v>
      </c>
      <c r="B32" s="70">
        <v>20000</v>
      </c>
      <c r="C32" s="71">
        <v>2</v>
      </c>
      <c r="D32" s="58"/>
      <c r="E32" s="59">
        <v>6</v>
      </c>
      <c r="F32" s="45" t="s">
        <v>101</v>
      </c>
      <c r="G32" s="41"/>
    </row>
    <row r="33" spans="1:7" x14ac:dyDescent="0.25">
      <c r="A33" s="2">
        <v>5</v>
      </c>
      <c r="B33" s="32" t="s">
        <v>68</v>
      </c>
      <c r="C33" s="10"/>
      <c r="D33" s="17" t="s">
        <v>69</v>
      </c>
      <c r="E33" s="18"/>
      <c r="F33" s="72" t="s">
        <v>26</v>
      </c>
      <c r="G33" s="43">
        <v>2</v>
      </c>
    </row>
    <row r="34" spans="1:7" x14ac:dyDescent="0.25">
      <c r="A34" s="2">
        <v>4</v>
      </c>
      <c r="B34" s="13" t="s">
        <v>70</v>
      </c>
      <c r="C34" s="14"/>
      <c r="D34" s="15" t="s">
        <v>18</v>
      </c>
      <c r="E34" s="16">
        <v>3</v>
      </c>
      <c r="F34" s="52" t="s">
        <v>71</v>
      </c>
      <c r="G34" s="73"/>
    </row>
    <row r="35" spans="1:7" x14ac:dyDescent="0.25">
      <c r="A35" s="2">
        <v>3</v>
      </c>
      <c r="B35" s="13" t="s">
        <v>2</v>
      </c>
      <c r="C35" s="14"/>
      <c r="D35" s="22"/>
      <c r="E35" s="18" t="s">
        <v>27</v>
      </c>
      <c r="F35" s="56" t="s">
        <v>14</v>
      </c>
      <c r="G35" s="57"/>
    </row>
    <row r="36" spans="1:7" x14ac:dyDescent="0.25">
      <c r="A36" s="2">
        <v>2</v>
      </c>
      <c r="B36" s="11" t="s">
        <v>4</v>
      </c>
      <c r="C36" s="12">
        <v>4</v>
      </c>
      <c r="D36" s="19" t="s">
        <v>11</v>
      </c>
      <c r="E36" s="20"/>
      <c r="F36" s="60" t="s">
        <v>42</v>
      </c>
      <c r="G36" s="61">
        <v>3</v>
      </c>
    </row>
    <row r="37" spans="1:7" ht="15.75" thickBot="1" x14ac:dyDescent="0.3">
      <c r="A37" s="2">
        <v>1</v>
      </c>
      <c r="B37" s="74" t="s">
        <v>72</v>
      </c>
      <c r="C37" s="75">
        <v>1</v>
      </c>
      <c r="D37" s="21" t="s">
        <v>12</v>
      </c>
      <c r="E37" s="23">
        <v>2</v>
      </c>
      <c r="F37" s="76" t="s">
        <v>73</v>
      </c>
      <c r="G37" s="77">
        <v>2</v>
      </c>
    </row>
    <row r="38" spans="1:7" x14ac:dyDescent="0.25">
      <c r="B38" s="24" t="s">
        <v>6</v>
      </c>
      <c r="C38" s="25">
        <f>SUM(C8:C37)</f>
        <v>30</v>
      </c>
      <c r="D38" s="24" t="s">
        <v>7</v>
      </c>
      <c r="E38" s="25">
        <f>SUM(E7:E37)</f>
        <v>30</v>
      </c>
      <c r="F38" s="24" t="s">
        <v>8</v>
      </c>
      <c r="G38" s="25">
        <f>SUM(G7:G37)</f>
        <v>30</v>
      </c>
    </row>
    <row r="40" spans="1:7" x14ac:dyDescent="0.25">
      <c r="B40" s="22"/>
      <c r="D40" s="26" t="s">
        <v>28</v>
      </c>
      <c r="F40" s="78" t="s">
        <v>31</v>
      </c>
    </row>
    <row r="41" spans="1:7" x14ac:dyDescent="0.25">
      <c r="B41" s="27"/>
      <c r="D41" s="26" t="s">
        <v>9</v>
      </c>
      <c r="F41" s="79" t="s">
        <v>74</v>
      </c>
    </row>
    <row r="42" spans="1:7" x14ac:dyDescent="0.25">
      <c r="B42" s="7"/>
      <c r="D42" s="26" t="s">
        <v>29</v>
      </c>
      <c r="F42" s="80" t="s">
        <v>75</v>
      </c>
    </row>
    <row r="43" spans="1:7" x14ac:dyDescent="0.25">
      <c r="B43" s="28"/>
      <c r="D43" s="26" t="s">
        <v>30</v>
      </c>
    </row>
    <row r="44" spans="1:7" x14ac:dyDescent="0.25">
      <c r="F44" s="81" t="s">
        <v>32</v>
      </c>
    </row>
    <row r="45" spans="1:7" x14ac:dyDescent="0.25">
      <c r="F45" s="79" t="s">
        <v>76</v>
      </c>
    </row>
    <row r="46" spans="1:7" x14ac:dyDescent="0.25">
      <c r="F46" s="79" t="s">
        <v>77</v>
      </c>
    </row>
    <row r="47" spans="1:7" x14ac:dyDescent="0.25">
      <c r="F47" s="80" t="s">
        <v>78</v>
      </c>
    </row>
  </sheetData>
  <mergeCells count="5">
    <mergeCell ref="A1:G1"/>
    <mergeCell ref="A2:G2"/>
    <mergeCell ref="A3:G3"/>
    <mergeCell ref="A4:G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stacj._ENG_II_CCK_19-20</vt:lpstr>
      <vt:lpstr>stacj._ENG_II_NTE_19-20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2019-08-14T08:28:33Z</dcterms:modified>
</cp:coreProperties>
</file>