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stacj._MBE_II_RAC_19-20" sheetId="5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2" l="1"/>
  <c r="E38" i="52"/>
  <c r="C38" i="52"/>
</calcChain>
</file>

<file path=xl/sharedStrings.xml><?xml version="1.0" encoding="utf-8"?>
<sst xmlns="http://schemas.openxmlformats.org/spreadsheetml/2006/main" count="79" uniqueCount="76">
  <si>
    <t>WYDZIAŁ MECHANICZNO-ENERGETYCZNY</t>
  </si>
  <si>
    <t>21100 E</t>
  </si>
  <si>
    <t>(2+2)</t>
  </si>
  <si>
    <t>00200</t>
  </si>
  <si>
    <t>20200 E</t>
  </si>
  <si>
    <t>(3+2)</t>
  </si>
  <si>
    <t>(2+1+1)</t>
  </si>
  <si>
    <t>20100 (2+1)</t>
  </si>
  <si>
    <t>sem.1</t>
  </si>
  <si>
    <t>sem.2</t>
  </si>
  <si>
    <t>sem. 3</t>
  </si>
  <si>
    <t>kursy podstawowe obowiązkowe</t>
  </si>
  <si>
    <t>03000</t>
  </si>
  <si>
    <t>studia stacjonarne II stopnia</t>
  </si>
  <si>
    <t>20000</t>
  </si>
  <si>
    <t>21200 E</t>
  </si>
  <si>
    <t>Cryogenics</t>
  </si>
  <si>
    <t>(2+1+2)</t>
  </si>
  <si>
    <t>(2+2+2)</t>
  </si>
  <si>
    <t>00002</t>
  </si>
  <si>
    <t xml:space="preserve"> </t>
  </si>
  <si>
    <t>kursy ogólne wybieralne</t>
  </si>
  <si>
    <t>kursy kierunkowe</t>
  </si>
  <si>
    <t>kursy specjalnościowe</t>
  </si>
  <si>
    <t>20010 (2+1)</t>
  </si>
  <si>
    <t>plan na rok akadem. 2019/2020</t>
  </si>
  <si>
    <t>kierunek studiów MECHANIKA I BUDOWA MASZYN ENERGETYCZNYCH</t>
  </si>
  <si>
    <t>10200 (1+2)</t>
  </si>
  <si>
    <t>21010 E</t>
  </si>
  <si>
    <t>20001 (2+1)</t>
  </si>
  <si>
    <t>Mechatronics and control systems</t>
  </si>
  <si>
    <t>Master thesis</t>
  </si>
  <si>
    <t>Finite element analysis</t>
  </si>
  <si>
    <t>Integrated production systems</t>
  </si>
  <si>
    <t xml:space="preserve">Management course (eligible) </t>
  </si>
  <si>
    <t>Applied mathematics</t>
  </si>
  <si>
    <t>Foreign language (next language)</t>
  </si>
  <si>
    <t>Foreign language (continuat.) lev. B2+/C1+  01000</t>
  </si>
  <si>
    <t>Humanities course (eligible)   10000</t>
  </si>
  <si>
    <t>Humanities course (eligible)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</si>
  <si>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</si>
  <si>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</si>
  <si>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</si>
  <si>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</si>
  <si>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10101 (1+1+1)</t>
  </si>
  <si>
    <t>MSN120055</t>
  </si>
  <si>
    <r>
      <rPr>
        <b/>
        <sz val="11"/>
        <rFont val="Calibri"/>
        <family val="2"/>
        <charset val="238"/>
        <scheme val="minor"/>
      </rPr>
      <t>MSN120062</t>
    </r>
    <r>
      <rPr>
        <sz val="11"/>
        <rFont val="Calibri"/>
        <family val="2"/>
        <charset val="238"/>
        <scheme val="minor"/>
      </rPr>
      <t xml:space="preserve">    Cryogenic materials and fluids 10000</t>
    </r>
  </si>
  <si>
    <t xml:space="preserve">MSN120064                 </t>
  </si>
  <si>
    <t>MSN120061</t>
  </si>
  <si>
    <t>Sorption refrigeration</t>
  </si>
  <si>
    <r>
      <rPr>
        <b/>
        <sz val="11"/>
        <rFont val="Calibri"/>
        <family val="2"/>
        <charset val="238"/>
        <scheme val="minor"/>
      </rPr>
      <t xml:space="preserve">MSN120054   </t>
    </r>
    <r>
      <rPr>
        <sz val="11"/>
        <rFont val="Calibri"/>
        <family val="2"/>
        <charset val="238"/>
        <scheme val="minor"/>
      </rPr>
      <t>Refrigerants, coolants and cold chain</t>
    </r>
  </si>
  <si>
    <r>
      <rPr>
        <b/>
        <sz val="11"/>
        <rFont val="Calibri"/>
        <family val="2"/>
        <charset val="238"/>
        <scheme val="minor"/>
      </rPr>
      <t>MSN120053</t>
    </r>
    <r>
      <rPr>
        <sz val="11"/>
        <rFont val="Calibri"/>
        <family val="2"/>
        <charset val="238"/>
        <scheme val="minor"/>
      </rPr>
      <t xml:space="preserve"> Thermodynamic fundamentals of refrigeration, </t>
    </r>
  </si>
  <si>
    <t>MSN120060</t>
  </si>
  <si>
    <t>cryogenics and low temperature physics</t>
  </si>
  <si>
    <t>Cooling Systems</t>
  </si>
  <si>
    <t>MSN120052</t>
  </si>
  <si>
    <r>
      <rPr>
        <b/>
        <sz val="11"/>
        <rFont val="Calibri"/>
        <family val="2"/>
        <charset val="238"/>
        <scheme val="minor"/>
      </rPr>
      <t>MSN120059</t>
    </r>
    <r>
      <rPr>
        <sz val="11"/>
        <rFont val="Calibri"/>
        <family val="2"/>
        <charset val="238"/>
        <scheme val="minor"/>
      </rPr>
      <t xml:space="preserve">  Numerical techniques related to heat transfer</t>
    </r>
  </si>
  <si>
    <t>Vapor-compression refrigeration systems</t>
  </si>
  <si>
    <r>
      <rPr>
        <b/>
        <sz val="11"/>
        <rFont val="Calibri"/>
        <family val="2"/>
        <charset val="238"/>
        <scheme val="minor"/>
      </rPr>
      <t>MSN120058</t>
    </r>
    <r>
      <rPr>
        <sz val="11"/>
        <rFont val="Calibri"/>
        <family val="2"/>
        <charset val="238"/>
        <scheme val="minor"/>
      </rPr>
      <t xml:space="preserve"> Cryogenic systems and applied sperconductivity </t>
    </r>
  </si>
  <si>
    <t>20220 E</t>
  </si>
  <si>
    <t>MSN120057</t>
  </si>
  <si>
    <t>Air conditioning systems</t>
  </si>
  <si>
    <t>MSN120048</t>
  </si>
  <si>
    <t>Modern engineering materials</t>
  </si>
  <si>
    <t>MSN120056</t>
  </si>
  <si>
    <t>Gas and cryogenic technologies</t>
  </si>
  <si>
    <t>MSN120047</t>
  </si>
  <si>
    <t>20020 (2+2)</t>
  </si>
  <si>
    <t>MSN120049</t>
  </si>
  <si>
    <r>
      <rPr>
        <b/>
        <sz val="11"/>
        <rFont val="Calibri"/>
        <family val="2"/>
        <charset val="238"/>
        <scheme val="minor"/>
      </rPr>
      <t>MSN120063</t>
    </r>
    <r>
      <rPr>
        <sz val="11"/>
        <rFont val="Calibri"/>
        <family val="2"/>
        <charset val="238"/>
        <scheme val="minor"/>
      </rPr>
      <t xml:space="preserve">                Master seminar</t>
    </r>
  </si>
  <si>
    <r>
      <rPr>
        <b/>
        <sz val="11"/>
        <rFont val="Calibri"/>
        <family val="2"/>
        <charset val="238"/>
        <scheme val="minor"/>
      </rPr>
      <t>MSN120046</t>
    </r>
    <r>
      <rPr>
        <sz val="11"/>
        <rFont val="Calibri"/>
        <family val="2"/>
        <charset val="238"/>
        <scheme val="minor"/>
      </rPr>
      <t xml:space="preserve">            Mechanics analytical</t>
    </r>
  </si>
  <si>
    <t>MSN120051</t>
  </si>
  <si>
    <t>Failure analysis of machines and devices</t>
  </si>
  <si>
    <t>MSN120045</t>
  </si>
  <si>
    <t>MSN120050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</si>
  <si>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refrigeration and cryogenics, </t>
    </r>
    <r>
      <rPr>
        <i/>
        <sz val="14"/>
        <rFont val="Calibri"/>
        <family val="2"/>
        <charset val="238"/>
        <scheme val="minor"/>
      </rPr>
      <t>od rekrutacji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</si>
</sst>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9" fontId="1" fillId="7" borderId="17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49" fontId="1" fillId="5" borderId="16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9" borderId="1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49" fontId="1" fillId="9" borderId="25" xfId="0" applyNumberFormat="1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49" fontId="1" fillId="7" borderId="13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1" t="s">
        <v>0</v>
      </c>
      <c r="B1" s="81"/>
      <c r="C1" s="81"/>
      <c r="D1" s="81"/>
      <c r="E1" s="81"/>
      <c r="F1" s="81"/>
      <c r="G1" s="81"/>
    </row>
    <row r="2" spans="1:7" s="1" customFormat="1" ht="15" customHeight="1" x14ac:dyDescent="0.3">
      <c r="A2" s="81" t="s">
        <v>26</v>
      </c>
      <c r="B2" s="81"/>
      <c r="C2" s="81"/>
      <c r="D2" s="81"/>
      <c r="E2" s="81"/>
      <c r="F2" s="81"/>
      <c r="G2" s="81"/>
    </row>
    <row r="3" spans="1:7" s="1" customFormat="1" ht="15" customHeight="1" x14ac:dyDescent="0.3">
      <c r="A3" s="81" t="s">
        <v>13</v>
      </c>
      <c r="B3" s="81"/>
      <c r="C3" s="81"/>
      <c r="D3" s="81"/>
      <c r="E3" s="81"/>
      <c r="F3" s="81"/>
      <c r="G3" s="81"/>
    </row>
    <row r="4" spans="1:7" s="1" customFormat="1" ht="17.100000000000001" customHeight="1" x14ac:dyDescent="0.3">
      <c r="A4" s="82" t="s">
        <v>75</v>
      </c>
      <c r="B4" s="82"/>
      <c r="C4" s="82"/>
      <c r="D4" s="82"/>
      <c r="E4" s="82"/>
      <c r="F4" s="82"/>
      <c r="G4" s="82"/>
    </row>
    <row r="5" spans="1:7" s="1" customFormat="1" ht="17.100000000000001" customHeight="1" x14ac:dyDescent="0.3">
      <c r="A5" s="43"/>
      <c r="B5" s="43"/>
      <c r="C5" s="43"/>
      <c r="D5" s="43"/>
      <c r="E5" s="43"/>
      <c r="F5" s="43"/>
      <c r="G5" s="43"/>
    </row>
    <row r="6" spans="1:7" x14ac:dyDescent="0.25">
      <c r="B6" s="83" t="s">
        <v>25</v>
      </c>
      <c r="C6" s="84"/>
      <c r="D6" s="41"/>
      <c r="E6" s="40"/>
    </row>
    <row r="8" spans="1:7" x14ac:dyDescent="0.25">
      <c r="A8" s="2">
        <v>30</v>
      </c>
      <c r="B8" s="44" t="s">
        <v>45</v>
      </c>
      <c r="C8" s="4"/>
      <c r="D8" s="36"/>
    </row>
    <row r="9" spans="1:7" x14ac:dyDescent="0.25">
      <c r="A9" s="2">
        <v>29</v>
      </c>
      <c r="B9" s="6" t="s">
        <v>16</v>
      </c>
      <c r="C9" s="7"/>
      <c r="D9" s="42"/>
      <c r="E9" s="45"/>
    </row>
    <row r="10" spans="1:7" x14ac:dyDescent="0.25">
      <c r="A10" s="2">
        <v>28</v>
      </c>
      <c r="B10" s="6" t="s">
        <v>15</v>
      </c>
      <c r="C10" s="7"/>
      <c r="D10" s="78" t="s">
        <v>46</v>
      </c>
      <c r="E10" s="35">
        <v>1</v>
      </c>
      <c r="F10" s="79" t="s">
        <v>47</v>
      </c>
      <c r="G10" s="46"/>
    </row>
    <row r="11" spans="1:7" x14ac:dyDescent="0.25">
      <c r="A11" s="2">
        <v>27</v>
      </c>
      <c r="B11" s="6" t="s">
        <v>17</v>
      </c>
      <c r="C11" s="7"/>
      <c r="D11" s="44" t="s">
        <v>48</v>
      </c>
      <c r="E11" s="4"/>
      <c r="F11" s="47" t="s">
        <v>31</v>
      </c>
      <c r="G11" s="48">
        <v>20</v>
      </c>
    </row>
    <row r="12" spans="1:7" x14ac:dyDescent="0.25">
      <c r="A12" s="2">
        <v>26</v>
      </c>
      <c r="B12" s="11"/>
      <c r="C12" s="10">
        <v>5</v>
      </c>
      <c r="D12" s="6" t="s">
        <v>49</v>
      </c>
      <c r="E12" s="7"/>
      <c r="F12" s="36"/>
    </row>
    <row r="13" spans="1:7" x14ac:dyDescent="0.25">
      <c r="A13" s="2">
        <v>25</v>
      </c>
      <c r="B13" s="37" t="s">
        <v>50</v>
      </c>
      <c r="C13" s="4"/>
      <c r="D13" s="6" t="s">
        <v>28</v>
      </c>
      <c r="E13" s="7"/>
      <c r="F13" s="36"/>
    </row>
    <row r="14" spans="1:7" x14ac:dyDescent="0.25">
      <c r="A14" s="2">
        <v>24</v>
      </c>
      <c r="B14" s="52">
        <v>20000</v>
      </c>
      <c r="C14" s="48">
        <v>2</v>
      </c>
      <c r="D14" s="11" t="s">
        <v>17</v>
      </c>
      <c r="E14" s="10">
        <v>5</v>
      </c>
      <c r="F14" s="36"/>
    </row>
    <row r="15" spans="1:7" x14ac:dyDescent="0.25">
      <c r="A15" s="2">
        <v>23</v>
      </c>
      <c r="B15" s="80" t="s">
        <v>51</v>
      </c>
      <c r="C15" s="46"/>
      <c r="D15" s="44" t="s">
        <v>52</v>
      </c>
      <c r="E15" s="46"/>
      <c r="F15" s="36"/>
    </row>
    <row r="16" spans="1:7" x14ac:dyDescent="0.25">
      <c r="A16" s="2">
        <v>22</v>
      </c>
      <c r="B16" s="51" t="s">
        <v>53</v>
      </c>
      <c r="C16" s="49"/>
      <c r="D16" s="51" t="s">
        <v>54</v>
      </c>
      <c r="E16" s="49"/>
      <c r="F16" s="36"/>
    </row>
    <row r="17" spans="1:7" x14ac:dyDescent="0.25">
      <c r="A17" s="2">
        <v>21</v>
      </c>
      <c r="B17" s="52" t="s">
        <v>29</v>
      </c>
      <c r="C17" s="48">
        <v>3</v>
      </c>
      <c r="D17" s="52" t="s">
        <v>24</v>
      </c>
      <c r="E17" s="48">
        <v>3</v>
      </c>
      <c r="F17" s="36"/>
    </row>
    <row r="18" spans="1:7" x14ac:dyDescent="0.25">
      <c r="A18" s="2">
        <v>20</v>
      </c>
      <c r="B18" s="44" t="s">
        <v>55</v>
      </c>
      <c r="C18" s="46"/>
      <c r="D18" s="37" t="s">
        <v>56</v>
      </c>
      <c r="E18" s="4"/>
      <c r="F18" s="36"/>
    </row>
    <row r="19" spans="1:7" x14ac:dyDescent="0.25">
      <c r="A19" s="2">
        <v>19</v>
      </c>
      <c r="B19" s="51"/>
      <c r="C19" s="49"/>
      <c r="D19" s="33" t="s">
        <v>3</v>
      </c>
      <c r="E19" s="34">
        <v>2</v>
      </c>
      <c r="F19" s="36"/>
    </row>
    <row r="20" spans="1:7" x14ac:dyDescent="0.25">
      <c r="A20" s="2">
        <v>18</v>
      </c>
      <c r="B20" s="51" t="s">
        <v>57</v>
      </c>
      <c r="C20" s="49"/>
      <c r="D20" s="77" t="s">
        <v>58</v>
      </c>
      <c r="E20" s="4"/>
      <c r="F20" s="36"/>
    </row>
    <row r="21" spans="1:7" x14ac:dyDescent="0.25">
      <c r="A21" s="2">
        <v>17</v>
      </c>
      <c r="B21" s="51" t="s">
        <v>59</v>
      </c>
      <c r="C21" s="49"/>
      <c r="D21" s="11">
        <v>20000</v>
      </c>
      <c r="E21" s="10">
        <v>2</v>
      </c>
      <c r="F21" s="36"/>
    </row>
    <row r="22" spans="1:7" x14ac:dyDescent="0.25">
      <c r="A22" s="2">
        <v>16</v>
      </c>
      <c r="B22" s="51" t="s">
        <v>18</v>
      </c>
      <c r="C22" s="49"/>
      <c r="D22" s="44" t="s">
        <v>60</v>
      </c>
      <c r="E22" s="4"/>
      <c r="F22" s="36"/>
    </row>
    <row r="23" spans="1:7" x14ac:dyDescent="0.25">
      <c r="A23" s="2">
        <v>15</v>
      </c>
      <c r="B23" s="76"/>
      <c r="C23" s="53">
        <v>6</v>
      </c>
      <c r="D23" s="6" t="s">
        <v>61</v>
      </c>
      <c r="E23" s="7"/>
    </row>
    <row r="24" spans="1:7" x14ac:dyDescent="0.25">
      <c r="A24" s="2">
        <v>14</v>
      </c>
      <c r="B24" s="38" t="s">
        <v>62</v>
      </c>
      <c r="C24" s="54"/>
      <c r="D24" s="11" t="s">
        <v>7</v>
      </c>
      <c r="E24" s="10">
        <v>3</v>
      </c>
    </row>
    <row r="25" spans="1:7" x14ac:dyDescent="0.25">
      <c r="A25" s="2">
        <v>13</v>
      </c>
      <c r="B25" s="55" t="s">
        <v>63</v>
      </c>
      <c r="C25" s="56"/>
      <c r="D25" s="44" t="s">
        <v>64</v>
      </c>
      <c r="E25" s="4"/>
    </row>
    <row r="26" spans="1:7" x14ac:dyDescent="0.25">
      <c r="A26" s="2">
        <v>12</v>
      </c>
      <c r="B26" s="59" t="s">
        <v>44</v>
      </c>
      <c r="C26" s="60">
        <v>3</v>
      </c>
      <c r="D26" s="6" t="s">
        <v>65</v>
      </c>
      <c r="E26" s="7"/>
    </row>
    <row r="27" spans="1:7" x14ac:dyDescent="0.25">
      <c r="A27" s="2">
        <v>11</v>
      </c>
      <c r="B27" s="38" t="s">
        <v>66</v>
      </c>
      <c r="C27" s="3"/>
      <c r="D27" s="6" t="s">
        <v>67</v>
      </c>
      <c r="E27" s="7"/>
    </row>
    <row r="28" spans="1:7" x14ac:dyDescent="0.25">
      <c r="A28" s="2">
        <v>10</v>
      </c>
      <c r="B28" s="9" t="s">
        <v>30</v>
      </c>
      <c r="C28" s="12"/>
      <c r="D28" s="11"/>
      <c r="E28" s="10">
        <v>4</v>
      </c>
    </row>
    <row r="29" spans="1:7" x14ac:dyDescent="0.25">
      <c r="A29" s="2">
        <v>9</v>
      </c>
      <c r="B29" s="9">
        <v>20200</v>
      </c>
      <c r="C29" s="12"/>
      <c r="D29" s="38" t="s">
        <v>68</v>
      </c>
      <c r="E29" s="3"/>
      <c r="F29" s="50" t="s">
        <v>69</v>
      </c>
      <c r="G29" s="46"/>
    </row>
    <row r="30" spans="1:7" x14ac:dyDescent="0.25">
      <c r="A30" s="2">
        <v>8</v>
      </c>
      <c r="B30" s="5" t="s">
        <v>2</v>
      </c>
      <c r="C30" s="13">
        <v>4</v>
      </c>
      <c r="D30" s="9" t="s">
        <v>32</v>
      </c>
      <c r="E30" s="12"/>
      <c r="F30" s="67" t="s">
        <v>19</v>
      </c>
      <c r="G30" s="48">
        <v>2</v>
      </c>
    </row>
    <row r="31" spans="1:7" x14ac:dyDescent="0.25">
      <c r="A31" s="2">
        <v>7</v>
      </c>
      <c r="B31" s="63" t="s">
        <v>70</v>
      </c>
      <c r="C31" s="64"/>
      <c r="D31" s="9" t="s">
        <v>4</v>
      </c>
      <c r="E31" s="12"/>
      <c r="F31" s="38" t="s">
        <v>71</v>
      </c>
      <c r="G31" s="3"/>
    </row>
    <row r="32" spans="1:7" x14ac:dyDescent="0.25">
      <c r="A32" s="2">
        <v>6</v>
      </c>
      <c r="B32" s="65">
        <v>20000</v>
      </c>
      <c r="C32" s="66">
        <v>2</v>
      </c>
      <c r="D32" s="5" t="s">
        <v>5</v>
      </c>
      <c r="E32" s="13">
        <v>5</v>
      </c>
      <c r="F32" s="57" t="s">
        <v>72</v>
      </c>
      <c r="G32" s="58"/>
    </row>
    <row r="33" spans="1:7" x14ac:dyDescent="0.25">
      <c r="A33" s="2">
        <v>5</v>
      </c>
      <c r="B33" s="39" t="s">
        <v>73</v>
      </c>
      <c r="C33" s="14"/>
      <c r="D33" s="21" t="s">
        <v>34</v>
      </c>
      <c r="E33" s="22"/>
      <c r="F33" s="61" t="s">
        <v>7</v>
      </c>
      <c r="G33" s="62">
        <v>3</v>
      </c>
    </row>
    <row r="34" spans="1:7" x14ac:dyDescent="0.25">
      <c r="A34" s="2">
        <v>4</v>
      </c>
      <c r="B34" s="17" t="s">
        <v>35</v>
      </c>
      <c r="C34" s="18"/>
      <c r="D34" s="19" t="s">
        <v>14</v>
      </c>
      <c r="E34" s="20">
        <v>3</v>
      </c>
      <c r="F34" s="38" t="s">
        <v>74</v>
      </c>
      <c r="G34" s="3"/>
    </row>
    <row r="35" spans="1:7" x14ac:dyDescent="0.25">
      <c r="A35" s="2">
        <v>3</v>
      </c>
      <c r="B35" s="17" t="s">
        <v>1</v>
      </c>
      <c r="C35" s="18"/>
      <c r="D35" s="26"/>
      <c r="E35" s="22" t="s">
        <v>20</v>
      </c>
      <c r="F35" s="9" t="s">
        <v>33</v>
      </c>
      <c r="G35" s="12"/>
    </row>
    <row r="36" spans="1:7" x14ac:dyDescent="0.25">
      <c r="A36" s="2">
        <v>2</v>
      </c>
      <c r="B36" s="15" t="s">
        <v>6</v>
      </c>
      <c r="C36" s="16">
        <v>4</v>
      </c>
      <c r="D36" s="23" t="s">
        <v>36</v>
      </c>
      <c r="E36" s="24"/>
      <c r="F36" s="5" t="s">
        <v>27</v>
      </c>
      <c r="G36" s="13">
        <v>3</v>
      </c>
    </row>
    <row r="37" spans="1:7" ht="15.75" thickBot="1" x14ac:dyDescent="0.3">
      <c r="A37" s="2">
        <v>1</v>
      </c>
      <c r="B37" s="68" t="s">
        <v>37</v>
      </c>
      <c r="C37" s="69">
        <v>1</v>
      </c>
      <c r="D37" s="25" t="s">
        <v>12</v>
      </c>
      <c r="E37" s="27">
        <v>2</v>
      </c>
      <c r="F37" s="70" t="s">
        <v>38</v>
      </c>
      <c r="G37" s="71">
        <v>2</v>
      </c>
    </row>
    <row r="38" spans="1:7" x14ac:dyDescent="0.25">
      <c r="B38" s="28" t="s">
        <v>8</v>
      </c>
      <c r="C38" s="29">
        <f>SUM(C8:C37)</f>
        <v>30</v>
      </c>
      <c r="D38" s="28" t="s">
        <v>9</v>
      </c>
      <c r="E38" s="29">
        <f>SUM(E7:E37)</f>
        <v>30</v>
      </c>
      <c r="F38" s="28" t="s">
        <v>10</v>
      </c>
      <c r="G38" s="29">
        <f>SUM(G7:G37)</f>
        <v>30</v>
      </c>
    </row>
    <row r="40" spans="1:7" x14ac:dyDescent="0.25">
      <c r="B40" s="26"/>
      <c r="D40" s="30" t="s">
        <v>21</v>
      </c>
      <c r="F40" s="72" t="s">
        <v>39</v>
      </c>
    </row>
    <row r="41" spans="1:7" x14ac:dyDescent="0.25">
      <c r="B41" s="31"/>
      <c r="D41" s="30" t="s">
        <v>11</v>
      </c>
      <c r="F41" s="73" t="s">
        <v>40</v>
      </c>
    </row>
    <row r="42" spans="1:7" x14ac:dyDescent="0.25">
      <c r="B42" s="8"/>
      <c r="D42" s="30" t="s">
        <v>22</v>
      </c>
      <c r="F42" s="74" t="s">
        <v>41</v>
      </c>
    </row>
    <row r="43" spans="1:7" x14ac:dyDescent="0.25">
      <c r="B43" s="32"/>
      <c r="D43" s="30" t="s">
        <v>23</v>
      </c>
    </row>
    <row r="44" spans="1:7" x14ac:dyDescent="0.25">
      <c r="F44" s="75" t="s">
        <v>34</v>
      </c>
    </row>
    <row r="45" spans="1:7" x14ac:dyDescent="0.25">
      <c r="F45" s="73" t="s">
        <v>42</v>
      </c>
    </row>
    <row r="46" spans="1:7" x14ac:dyDescent="0.25">
      <c r="F46" s="74" t="s">
        <v>43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stacj._MBE_II_RAC_19-20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2019-08-14T07:12:17Z</dcterms:modified>
</cp:coreProperties>
</file>