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E.Zajączkowska\Desktop\Do zrobienia\Siatki II stopień 2022-2023\"/>
    </mc:Choice>
  </mc:AlternateContent>
  <xr:revisionPtr revIDLastSave="0" documentId="13_ncr:1_{EC00B526-7522-4FC1-B19C-09C0FB37E92E}" xr6:coauthVersionLast="47" xr6:coauthVersionMax="47" xr10:uidLastSave="{00000000-0000-0000-0000-000000000000}"/>
  <bookViews>
    <workbookView xWindow="-120" yWindow="-120" windowWidth="38640" windowHeight="21240" tabRatio="787" activeTab="1" xr2:uid="{00000000-000D-0000-FFFF-FFFF00000000}"/>
  </bookViews>
  <sheets>
    <sheet name="stac.ENG_II_CCK_22-23" sheetId="1" r:id="rId1"/>
    <sheet name="stac.ENG_II_NTE_22-23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pd8TbgogF8e/VO5eKnw6RQ6nzAw=="/>
    </ext>
  </extLst>
</workbook>
</file>

<file path=xl/calcChain.xml><?xml version="1.0" encoding="utf-8"?>
<calcChain xmlns="http://schemas.openxmlformats.org/spreadsheetml/2006/main">
  <c r="G37" i="2" l="1"/>
  <c r="E37" i="2"/>
  <c r="C37" i="2"/>
  <c r="G37" i="1"/>
  <c r="E37" i="1"/>
  <c r="C37" i="1"/>
</calcChain>
</file>

<file path=xl/sharedStrings.xml><?xml version="1.0" encoding="utf-8"?>
<sst xmlns="http://schemas.openxmlformats.org/spreadsheetml/2006/main" count="163" uniqueCount="107">
  <si>
    <t>WYDZIAŁ MECHANICZNO-ENERGETYCZNY</t>
  </si>
  <si>
    <t>kierunek studiów ENERGETYKA</t>
  </si>
  <si>
    <t>studia stacjonarne II stopnia</t>
  </si>
  <si>
    <r>
      <rPr>
        <sz val="14"/>
        <color theme="1"/>
        <rFont val="Calibri"/>
      </rPr>
      <t>specjalność:</t>
    </r>
    <r>
      <rPr>
        <b/>
        <i/>
        <sz val="14"/>
        <color theme="1"/>
        <rFont val="Calibri"/>
      </rPr>
      <t xml:space="preserve"> chłodnictwo, ciepłownictwo i klimatyzacja, </t>
    </r>
    <r>
      <rPr>
        <i/>
        <sz val="14"/>
        <color theme="1"/>
        <rFont val="Calibri"/>
      </rPr>
      <t>od rekrutacji 2022/2023</t>
    </r>
  </si>
  <si>
    <r>
      <rPr>
        <b/>
        <sz val="11"/>
        <color theme="1"/>
        <rFont val="Calibri"/>
      </rPr>
      <t>W09ENG-SM0012W</t>
    </r>
    <r>
      <rPr>
        <sz val="11"/>
        <color theme="1"/>
        <rFont val="Calibri"/>
      </rPr>
      <t xml:space="preserve">        Czynniki chłodnicze 10000</t>
    </r>
  </si>
  <si>
    <t>W09ENG-SM0011W,C</t>
  </si>
  <si>
    <t>Ciepłownictwo i ogrzewnictwo</t>
  </si>
  <si>
    <t>W09ENG-SM0017W,L</t>
  </si>
  <si>
    <t>W09ENG-SM0021D</t>
  </si>
  <si>
    <t>Systemy akumulacji ciepła</t>
  </si>
  <si>
    <t xml:space="preserve"> Praca dyplomowa magisterska</t>
  </si>
  <si>
    <t>(2+1+1)</t>
  </si>
  <si>
    <t>10200 (1+2)</t>
  </si>
  <si>
    <t>W09ENG-SM0010W,L,S</t>
  </si>
  <si>
    <t>W09ENG-SM0016W,P</t>
  </si>
  <si>
    <t>Energooszczędna wentylacja i klimatyzacja</t>
  </si>
  <si>
    <t>Pompy ciepła</t>
  </si>
  <si>
    <t>20101 E</t>
  </si>
  <si>
    <t>20010 (2+1)</t>
  </si>
  <si>
    <r>
      <rPr>
        <b/>
        <sz val="11"/>
        <color theme="1"/>
        <rFont val="Calibri"/>
      </rPr>
      <t>W09ENG-SM0015W,P</t>
    </r>
    <r>
      <rPr>
        <sz val="11"/>
        <color theme="1"/>
        <rFont val="Calibri"/>
      </rPr>
      <t xml:space="preserve">    Instalacje cieplne i klimatyzacyjne</t>
    </r>
  </si>
  <si>
    <t>W09ENG-SM0009W,C,L</t>
  </si>
  <si>
    <t>10010 (1+2)</t>
  </si>
  <si>
    <t>W09ENG-SM0014W,C,P</t>
  </si>
  <si>
    <t>Systemy chłodnicze</t>
  </si>
  <si>
    <t>Sorpcyjne systemy energetyczne</t>
  </si>
  <si>
    <t>21200 E</t>
  </si>
  <si>
    <t>21010 E</t>
  </si>
  <si>
    <t>(2+1+2)</t>
  </si>
  <si>
    <r>
      <rPr>
        <b/>
        <sz val="11"/>
        <color theme="1"/>
        <rFont val="Calibri"/>
      </rPr>
      <t>W09ENG-SM0008W</t>
    </r>
    <r>
      <rPr>
        <sz val="11"/>
        <color theme="1"/>
        <rFont val="Calibri"/>
      </rPr>
      <t xml:space="preserve"> Termodynamiczne podstawy inż.. cieplnej</t>
    </r>
  </si>
  <si>
    <r>
      <rPr>
        <b/>
        <sz val="11"/>
        <color theme="1"/>
        <rFont val="Calibri"/>
      </rPr>
      <t>W09ENG-SM0013W,L</t>
    </r>
    <r>
      <rPr>
        <sz val="11"/>
        <color theme="1"/>
        <rFont val="Calibri"/>
      </rPr>
      <t xml:space="preserve">  Pasywne systemy przekazywania energii</t>
    </r>
  </si>
  <si>
    <t>10100 (1+1)</t>
  </si>
  <si>
    <t>W09ENG-SM0004W,L</t>
  </si>
  <si>
    <t>W09ENG-SM0006W,S</t>
  </si>
  <si>
    <t>Wybrane zagadnienia procesów cieplno-przepływowych</t>
  </si>
  <si>
    <t>Technologie energetyczne nowej generacji</t>
  </si>
  <si>
    <t>20100 (2+1)</t>
  </si>
  <si>
    <t>20001 (2+1)</t>
  </si>
  <si>
    <t>W09ENG-SM0003W,L</t>
  </si>
  <si>
    <t>W09ENG-SM0005W,L</t>
  </si>
  <si>
    <t>Metody numeryczne</t>
  </si>
  <si>
    <t xml:space="preserve">Modelowanie matematyczne </t>
  </si>
  <si>
    <t>instalacji energetycznych</t>
  </si>
  <si>
    <r>
      <rPr>
        <b/>
        <sz val="11"/>
        <color theme="1"/>
        <rFont val="Calibri"/>
      </rPr>
      <t>W09ENG-SM0019W</t>
    </r>
    <r>
      <rPr>
        <sz val="11"/>
        <color theme="1"/>
        <rFont val="Calibri"/>
      </rPr>
      <t xml:space="preserve">    Układy termoelektryczne 10000</t>
    </r>
  </si>
  <si>
    <t>(2+2)</t>
  </si>
  <si>
    <t>20400 E</t>
  </si>
  <si>
    <r>
      <rPr>
        <b/>
        <sz val="11"/>
        <color theme="1"/>
        <rFont val="Calibri"/>
      </rPr>
      <t>W09ENG-SM0018W</t>
    </r>
    <r>
      <rPr>
        <sz val="11"/>
        <color theme="1"/>
        <rFont val="Calibri"/>
      </rPr>
      <t xml:space="preserve">          Obiekty chłodnicze</t>
    </r>
  </si>
  <si>
    <t>(3+3)</t>
  </si>
  <si>
    <r>
      <rPr>
        <b/>
        <sz val="11"/>
        <color theme="1"/>
        <rFont val="Calibri"/>
      </rPr>
      <t>W09ENG-SM0020S</t>
    </r>
    <r>
      <rPr>
        <sz val="11"/>
        <color theme="1"/>
        <rFont val="Calibri"/>
      </rPr>
      <t xml:space="preserve">     Seminarium dyplomowe magisterskie</t>
    </r>
  </si>
  <si>
    <t>00002</t>
  </si>
  <si>
    <t>Matematyka stosowana</t>
  </si>
  <si>
    <t>20000</t>
  </si>
  <si>
    <t>W09ENG-SM0007W,L</t>
  </si>
  <si>
    <t>21100 E</t>
  </si>
  <si>
    <t xml:space="preserve"> </t>
  </si>
  <si>
    <t>Systemy energetyczne</t>
  </si>
  <si>
    <t>03000</t>
  </si>
  <si>
    <t>sem.1</t>
  </si>
  <si>
    <t>sem.2</t>
  </si>
  <si>
    <t>sem. 3</t>
  </si>
  <si>
    <t>kursy ogólne wybieralne</t>
  </si>
  <si>
    <t>Przedmiot humanistyczny</t>
  </si>
  <si>
    <t>kursy podstawowe obowiązkowe</t>
  </si>
  <si>
    <t>kursy kierunkowe</t>
  </si>
  <si>
    <t>kursy specjalnościowe</t>
  </si>
  <si>
    <t xml:space="preserve">Nauki o zarządzaniu </t>
  </si>
  <si>
    <r>
      <rPr>
        <sz val="14"/>
        <color theme="1"/>
        <rFont val="Calibri"/>
      </rPr>
      <t>specjalność:</t>
    </r>
    <r>
      <rPr>
        <b/>
        <i/>
        <sz val="14"/>
        <color theme="1"/>
        <rFont val="Calibri"/>
      </rPr>
      <t xml:space="preserve"> nowoczesne technologie energetyczne,</t>
    </r>
    <r>
      <rPr>
        <i/>
        <sz val="14"/>
        <color theme="1"/>
        <rFont val="Calibri"/>
      </rPr>
      <t xml:space="preserve"> od rekrutacji 2022/2023</t>
    </r>
  </si>
  <si>
    <r>
      <rPr>
        <b/>
        <sz val="11"/>
        <color theme="1"/>
        <rFont val="Calibri"/>
      </rPr>
      <t>W09ENG-SM0065W</t>
    </r>
    <r>
      <rPr>
        <sz val="11"/>
        <color theme="1"/>
        <rFont val="Calibri"/>
      </rPr>
      <t xml:space="preserve">  Cykl paliwowy w energetyce jądrowej</t>
    </r>
  </si>
  <si>
    <t>W09ENG-SM0025W,L</t>
  </si>
  <si>
    <t>W09ENG-SM0030W,C</t>
  </si>
  <si>
    <t>Współczesne reaktory jądrowe</t>
  </si>
  <si>
    <t xml:space="preserve">Wysokosprawne układy kogeneracyjne </t>
  </si>
  <si>
    <t>21000 (3+1)</t>
  </si>
  <si>
    <t>W09ENG-SM0024W,C,P</t>
  </si>
  <si>
    <t>W09ENG-SM0029W,C</t>
  </si>
  <si>
    <t>Techniki ograniczania emisji</t>
  </si>
  <si>
    <t>Biopaliwa i paliwa alternatywne</t>
  </si>
  <si>
    <t>21000 (2+1)</t>
  </si>
  <si>
    <t>W09ENG-SM0028W,C,L</t>
  </si>
  <si>
    <t>W09ENG-SM0023W,L,P</t>
  </si>
  <si>
    <t>Niskoemisyjne systemy spalania</t>
  </si>
  <si>
    <t>Wytwarzanie i użytkowanie paliw gazowych</t>
  </si>
  <si>
    <t>10110 (1+1+1)</t>
  </si>
  <si>
    <t>W09ENG-SM0022W,C</t>
  </si>
  <si>
    <t>(3+1+2)</t>
  </si>
  <si>
    <t>Technologie spalania węgla</t>
  </si>
  <si>
    <t>W09ENG-SM0027W,L</t>
  </si>
  <si>
    <t>22000 E</t>
  </si>
  <si>
    <t>Pomiary zanieczyszczeń pyłowych i gazowych</t>
  </si>
  <si>
    <r>
      <rPr>
        <b/>
        <sz val="11"/>
        <color theme="1"/>
        <rFont val="Calibri"/>
      </rPr>
      <t>W09ENG-SM0032W</t>
    </r>
    <r>
      <rPr>
        <sz val="11"/>
        <color theme="1"/>
        <rFont val="Calibri"/>
      </rPr>
      <t xml:space="preserve">        Energetyka termojądrowa</t>
    </r>
  </si>
  <si>
    <r>
      <rPr>
        <b/>
        <sz val="11"/>
        <color theme="1"/>
        <rFont val="Calibri"/>
      </rPr>
      <t>W09W09-SM0002W</t>
    </r>
    <r>
      <rPr>
        <sz val="11"/>
        <color theme="1"/>
        <rFont val="Calibri"/>
      </rPr>
      <t xml:space="preserve">    Fizyka - zagadnienia wybrane</t>
    </r>
  </si>
  <si>
    <r>
      <rPr>
        <b/>
        <sz val="11"/>
        <color theme="1"/>
        <rFont val="Calibri"/>
      </rPr>
      <t>W09ENG-SM0031S</t>
    </r>
    <r>
      <rPr>
        <sz val="11"/>
        <color theme="1"/>
        <rFont val="Calibri"/>
      </rPr>
      <t xml:space="preserve">   Seminarium dyplomowe magisterskie</t>
    </r>
  </si>
  <si>
    <t>W09W09-SM0001W,  W09ENG-SM0001C,L</t>
  </si>
  <si>
    <r>
      <rPr>
        <b/>
        <sz val="11"/>
        <rFont val="Calibri"/>
        <family val="2"/>
        <charset val="238"/>
      </rPr>
      <t xml:space="preserve">W09W09-SM0002W  </t>
    </r>
    <r>
      <rPr>
        <sz val="11"/>
        <rFont val="Calibri"/>
        <family val="2"/>
        <charset val="238"/>
      </rPr>
      <t xml:space="preserve">  Fizyka - zagadnienia wybrane</t>
    </r>
  </si>
  <si>
    <r>
      <rPr>
        <b/>
        <sz val="11"/>
        <rFont val="Calibri"/>
        <family val="2"/>
        <charset val="238"/>
      </rPr>
      <t xml:space="preserve">SJO-SM0001 </t>
    </r>
    <r>
      <rPr>
        <sz val="11"/>
        <rFont val="Calibri"/>
        <family val="2"/>
        <charset val="238"/>
      </rPr>
      <t xml:space="preserve"> Język obcy (kontynuacja) poz. B2+/C1+  01000</t>
    </r>
  </si>
  <si>
    <r>
      <rPr>
        <b/>
        <sz val="11"/>
        <rFont val="Calibri"/>
        <family val="2"/>
        <charset val="238"/>
      </rPr>
      <t xml:space="preserve">SJO-SM0002  </t>
    </r>
    <r>
      <rPr>
        <sz val="11"/>
        <rFont val="Calibri"/>
        <family val="2"/>
        <charset val="238"/>
      </rPr>
      <t xml:space="preserve">          Język obcy (drugi)</t>
    </r>
  </si>
  <si>
    <r>
      <rPr>
        <b/>
        <sz val="11"/>
        <rFont val="Calibri"/>
        <family val="2"/>
        <charset val="238"/>
      </rPr>
      <t xml:space="preserve">W09-SM-W08Z02   </t>
    </r>
    <r>
      <rPr>
        <sz val="11"/>
        <rFont val="Calibri"/>
        <family val="2"/>
        <charset val="238"/>
      </rPr>
      <t xml:space="preserve">    Nauki o zarządzaniu (wybieralny) </t>
    </r>
  </si>
  <si>
    <r>
      <rPr>
        <b/>
        <sz val="9"/>
        <rFont val="Calibri"/>
        <family val="2"/>
        <charset val="238"/>
      </rPr>
      <t xml:space="preserve">W09-SM-W08H03 </t>
    </r>
    <r>
      <rPr>
        <sz val="9"/>
        <rFont val="Calibri"/>
        <family val="2"/>
        <charset val="238"/>
      </rPr>
      <t xml:space="preserve">    Przedmiot humanistyczny (wybieralny)   10000</t>
    </r>
  </si>
  <si>
    <r>
      <rPr>
        <b/>
        <sz val="11"/>
        <color theme="1"/>
        <rFont val="Calibri"/>
        <family val="2"/>
        <charset val="238"/>
      </rPr>
      <t xml:space="preserve">W08W09-SM1621W </t>
    </r>
    <r>
      <rPr>
        <b/>
        <sz val="11"/>
        <color theme="1"/>
        <rFont val="Calibri"/>
      </rPr>
      <t xml:space="preserve"> </t>
    </r>
    <r>
      <rPr>
        <sz val="11"/>
        <color theme="1"/>
        <rFont val="Calibri"/>
      </rPr>
      <t xml:space="preserve"> Etyka w biznesie</t>
    </r>
  </si>
  <si>
    <r>
      <rPr>
        <b/>
        <sz val="11"/>
        <color theme="1"/>
        <rFont val="Calibri"/>
        <family val="2"/>
        <charset val="238"/>
      </rPr>
      <t xml:space="preserve">W08W09-SM1321W </t>
    </r>
    <r>
      <rPr>
        <sz val="11"/>
        <color theme="1"/>
        <rFont val="Calibri"/>
      </rPr>
      <t xml:space="preserve">  Socjologia organizacji i przywództwa</t>
    </r>
  </si>
  <si>
    <r>
      <rPr>
        <b/>
        <sz val="11"/>
        <color theme="1"/>
        <rFont val="Calibri"/>
        <family val="2"/>
        <charset val="238"/>
      </rPr>
      <t>W08W09-SM0141W</t>
    </r>
    <r>
      <rPr>
        <sz val="11"/>
        <color theme="1"/>
        <rFont val="Calibri"/>
      </rPr>
      <t xml:space="preserve">  Przedsiębiorczość strategiczna</t>
    </r>
  </si>
  <si>
    <r>
      <rPr>
        <b/>
        <sz val="11"/>
        <color theme="1"/>
        <rFont val="Calibri"/>
        <family val="2"/>
        <charset val="238"/>
      </rPr>
      <t>W08W09-SM0138W</t>
    </r>
    <r>
      <rPr>
        <sz val="11"/>
        <color theme="1"/>
        <rFont val="Calibri"/>
      </rPr>
      <t xml:space="preserve">  Nowoczesne tendencje zarządzania</t>
    </r>
  </si>
  <si>
    <r>
      <rPr>
        <b/>
        <sz val="11"/>
        <rFont val="Calibri"/>
        <family val="2"/>
        <charset val="238"/>
      </rPr>
      <t xml:space="preserve">SJO-SM0001 </t>
    </r>
    <r>
      <rPr>
        <sz val="11"/>
        <color theme="1"/>
        <rFont val="Calibri"/>
      </rPr>
      <t xml:space="preserve"> Język obcy (kontynuacja) poz. B2+/C1+  01000</t>
    </r>
  </si>
  <si>
    <r>
      <rPr>
        <b/>
        <sz val="11"/>
        <rFont val="Calibri"/>
        <family val="2"/>
        <charset val="238"/>
      </rPr>
      <t xml:space="preserve">SJO-SM0002     </t>
    </r>
    <r>
      <rPr>
        <sz val="11"/>
        <rFont val="Calibri"/>
        <family val="2"/>
        <charset val="238"/>
      </rPr>
      <t xml:space="preserve">       Język obcy (drugi)</t>
    </r>
  </si>
  <si>
    <r>
      <rPr>
        <b/>
        <sz val="11"/>
        <rFont val="Calibri"/>
        <family val="2"/>
        <charset val="238"/>
      </rPr>
      <t xml:space="preserve">W09-SM-W08Z02     </t>
    </r>
    <r>
      <rPr>
        <sz val="11"/>
        <rFont val="Calibri"/>
        <family val="2"/>
        <charset val="238"/>
      </rPr>
      <t xml:space="preserve">  Nauki o zarządzaniu (wybieralny) </t>
    </r>
  </si>
  <si>
    <r>
      <t xml:space="preserve">W08W09-SM0113W   </t>
    </r>
    <r>
      <rPr>
        <sz val="11"/>
        <color theme="1"/>
        <rFont val="Calibri"/>
        <family val="2"/>
        <charset val="238"/>
      </rPr>
      <t>Psychologia komunikacji</t>
    </r>
  </si>
  <si>
    <r>
      <t xml:space="preserve">W08W09-SM0111W  </t>
    </r>
    <r>
      <rPr>
        <sz val="11"/>
        <color theme="1"/>
        <rFont val="Calibri"/>
        <family val="2"/>
        <charset val="238"/>
      </rPr>
      <t>Zarządzanie projektami w energetyce</t>
    </r>
  </si>
  <si>
    <r>
      <rPr>
        <b/>
        <sz val="11"/>
        <color theme="1"/>
        <rFont val="Calibri"/>
      </rPr>
      <t>W09ENG-SM0033S</t>
    </r>
    <r>
      <rPr>
        <sz val="11"/>
        <color theme="1"/>
        <rFont val="Calibri"/>
      </rPr>
      <t xml:space="preserve"> Bezpieczeństwo w energ. Jądr. 00001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</si>
</sst>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scheme val="minor"/>
    </font>
    <font>
      <b/>
      <sz val="14"/>
      <color theme="1"/>
      <name val="Calibri"/>
    </font>
    <font>
      <sz val="11"/>
      <color theme="1"/>
      <name val="Calibri"/>
    </font>
    <font>
      <sz val="14"/>
      <color theme="1"/>
      <name val="Calibri"/>
    </font>
    <font>
      <b/>
      <sz val="11"/>
      <color theme="1"/>
      <name val="Calibri"/>
    </font>
    <font>
      <sz val="11"/>
      <color theme="1"/>
      <name val="Arial"/>
    </font>
    <font>
      <b/>
      <i/>
      <sz val="14"/>
      <color theme="1"/>
      <name val="Calibri"/>
    </font>
    <font>
      <i/>
      <sz val="14"/>
      <color theme="1"/>
      <name val="Calibri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6E0B4"/>
        <bgColor rgb="FFC6E0B4"/>
      </patternFill>
    </fill>
    <fill>
      <patternFill patternType="solid">
        <fgColor rgb="FFDDEBF7"/>
        <bgColor rgb="FFDDEBF7"/>
      </patternFill>
    </fill>
    <fill>
      <patternFill patternType="solid">
        <fgColor rgb="FFD0CECE"/>
        <bgColor rgb="FFD0CECE"/>
      </patternFill>
    </fill>
    <fill>
      <patternFill patternType="solid">
        <fgColor rgb="FFF2F2F2"/>
        <bgColor rgb="FFF2F2F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A8D08D"/>
        <bgColor rgb="FFA8D08D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2F2F2"/>
      </patternFill>
    </fill>
  </fills>
  <borders count="39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vertical="center"/>
    </xf>
    <xf numFmtId="0" fontId="2" fillId="4" borderId="9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right" vertical="center"/>
    </xf>
    <xf numFmtId="0" fontId="2" fillId="4" borderId="9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2" fillId="3" borderId="13" xfId="0" applyNumberFormat="1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49" fontId="2" fillId="6" borderId="8" xfId="0" applyNumberFormat="1" applyFont="1" applyFill="1" applyBorder="1" applyAlignment="1">
      <alignment horizontal="center"/>
    </xf>
    <xf numFmtId="0" fontId="2" fillId="6" borderId="27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8" borderId="30" xfId="0" applyFont="1" applyFill="1" applyBorder="1" applyAlignment="1">
      <alignment horizontal="center"/>
    </xf>
    <xf numFmtId="0" fontId="2" fillId="8" borderId="31" xfId="0" applyFont="1" applyFill="1" applyBorder="1" applyAlignment="1">
      <alignment horizontal="center"/>
    </xf>
    <xf numFmtId="49" fontId="2" fillId="6" borderId="33" xfId="0" applyNumberFormat="1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0" fontId="2" fillId="6" borderId="38" xfId="0" applyFont="1" applyFill="1" applyBorder="1" applyAlignment="1">
      <alignment horizontal="center"/>
    </xf>
    <xf numFmtId="49" fontId="2" fillId="6" borderId="33" xfId="0" applyNumberFormat="1" applyFont="1" applyFill="1" applyBorder="1" applyAlignment="1">
      <alignment horizontal="center"/>
    </xf>
    <xf numFmtId="0" fontId="2" fillId="6" borderId="3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11" fillId="5" borderId="4" xfId="0" applyFont="1" applyFill="1" applyBorder="1" applyAlignment="1">
      <alignment horizontal="left"/>
    </xf>
    <xf numFmtId="0" fontId="11" fillId="6" borderId="25" xfId="0" applyFont="1" applyFill="1" applyBorder="1" applyAlignment="1">
      <alignment horizontal="center"/>
    </xf>
    <xf numFmtId="0" fontId="11" fillId="7" borderId="24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49" fontId="12" fillId="6" borderId="28" xfId="0" applyNumberFormat="1" applyFont="1" applyFill="1" applyBorder="1" applyAlignment="1">
      <alignment horizontal="left"/>
    </xf>
    <xf numFmtId="0" fontId="8" fillId="6" borderId="34" xfId="0" applyFont="1" applyFill="1" applyBorder="1" applyAlignment="1">
      <alignment horizontal="left"/>
    </xf>
    <xf numFmtId="0" fontId="8" fillId="6" borderId="35" xfId="0" applyFont="1" applyFill="1" applyBorder="1" applyAlignment="1">
      <alignment horizontal="left"/>
    </xf>
    <xf numFmtId="0" fontId="2" fillId="12" borderId="32" xfId="0" applyFont="1" applyFill="1" applyBorder="1" applyAlignment="1">
      <alignment horizontal="center"/>
    </xf>
    <xf numFmtId="49" fontId="2" fillId="12" borderId="8" xfId="0" applyNumberFormat="1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left"/>
    </xf>
    <xf numFmtId="0" fontId="11" fillId="6" borderId="16" xfId="0" applyFont="1" applyFill="1" applyBorder="1" applyAlignment="1">
      <alignment horizontal="left"/>
    </xf>
    <xf numFmtId="49" fontId="12" fillId="6" borderId="37" xfId="0" applyNumberFormat="1" applyFont="1" applyFill="1" applyBorder="1" applyAlignment="1">
      <alignment horizontal="left"/>
    </xf>
    <xf numFmtId="0" fontId="9" fillId="6" borderId="35" xfId="0" applyFont="1" applyFill="1" applyBorder="1" applyAlignment="1">
      <alignment horizontal="left"/>
    </xf>
    <xf numFmtId="0" fontId="9" fillId="6" borderId="34" xfId="0" applyFont="1" applyFill="1" applyBorder="1" applyAlignment="1">
      <alignment horizontal="left"/>
    </xf>
    <xf numFmtId="0" fontId="2" fillId="6" borderId="32" xfId="0" applyFont="1" applyFill="1" applyBorder="1" applyAlignment="1">
      <alignment horizontal="left"/>
    </xf>
    <xf numFmtId="0" fontId="8" fillId="5" borderId="32" xfId="0" applyFont="1" applyFill="1" applyBorder="1" applyAlignment="1">
      <alignment horizontal="left"/>
    </xf>
    <xf numFmtId="0" fontId="8" fillId="9" borderId="32" xfId="0" applyFont="1" applyFill="1" applyBorder="1" applyAlignment="1">
      <alignment horizontal="left"/>
    </xf>
    <xf numFmtId="0" fontId="8" fillId="10" borderId="32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view="pageLayout" zoomScale="80" zoomScaleNormal="100" zoomScalePageLayoutView="80" workbookViewId="0">
      <selection activeCell="B36" sqref="B35:B36"/>
    </sheetView>
  </sheetViews>
  <sheetFormatPr defaultColWidth="14.42578125" defaultRowHeight="15" customHeight="1" x14ac:dyDescent="0.25"/>
  <cols>
    <col min="1" max="1" width="3.7109375" customWidth="1"/>
    <col min="2" max="2" width="50.7109375" customWidth="1"/>
    <col min="3" max="3" width="3.28515625" customWidth="1"/>
    <col min="4" max="4" width="50.7109375" customWidth="1"/>
    <col min="5" max="5" width="3.28515625" customWidth="1"/>
    <col min="6" max="6" width="51.5703125" customWidth="1"/>
    <col min="7" max="7" width="3.28515625" customWidth="1"/>
    <col min="8" max="26" width="8.7109375" customWidth="1"/>
  </cols>
  <sheetData>
    <row r="1" spans="1:26" ht="17.25" customHeight="1" x14ac:dyDescent="0.3">
      <c r="A1" s="101" t="s">
        <v>0</v>
      </c>
      <c r="B1" s="102"/>
      <c r="C1" s="102"/>
      <c r="D1" s="102"/>
      <c r="E1" s="102"/>
      <c r="F1" s="102"/>
      <c r="G1" s="10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 x14ac:dyDescent="0.3">
      <c r="A2" s="101" t="s">
        <v>1</v>
      </c>
      <c r="B2" s="102"/>
      <c r="C2" s="102"/>
      <c r="D2" s="102"/>
      <c r="E2" s="102"/>
      <c r="F2" s="102"/>
      <c r="G2" s="10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 x14ac:dyDescent="0.3">
      <c r="A3" s="101" t="s">
        <v>2</v>
      </c>
      <c r="B3" s="102"/>
      <c r="C3" s="102"/>
      <c r="D3" s="102"/>
      <c r="E3" s="102"/>
      <c r="F3" s="102"/>
      <c r="G3" s="10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103" t="s">
        <v>3</v>
      </c>
      <c r="B4" s="102"/>
      <c r="C4" s="102"/>
      <c r="D4" s="102"/>
      <c r="E4" s="102"/>
      <c r="F4" s="102"/>
      <c r="G4" s="10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3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5">
      <c r="A7" s="3">
        <v>30</v>
      </c>
      <c r="B7" s="4" t="s">
        <v>4</v>
      </c>
      <c r="C7" s="5">
        <v>1</v>
      </c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5">
      <c r="A8" s="3">
        <v>29</v>
      </c>
      <c r="B8" s="7" t="s">
        <v>5</v>
      </c>
      <c r="C8" s="8"/>
      <c r="D8" s="9"/>
      <c r="E8" s="10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5">
      <c r="A9" s="3">
        <v>28</v>
      </c>
      <c r="B9" s="11" t="s">
        <v>6</v>
      </c>
      <c r="C9" s="12"/>
      <c r="D9" s="7" t="s">
        <v>7</v>
      </c>
      <c r="E9" s="8"/>
      <c r="F9" s="13" t="s">
        <v>8</v>
      </c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5">
      <c r="A10" s="3">
        <v>27</v>
      </c>
      <c r="B10" s="11">
        <v>21100</v>
      </c>
      <c r="C10" s="12"/>
      <c r="D10" s="11" t="s">
        <v>9</v>
      </c>
      <c r="E10" s="12"/>
      <c r="F10" s="15" t="s">
        <v>10</v>
      </c>
      <c r="G10" s="16">
        <v>20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5">
      <c r="A11" s="3">
        <v>26</v>
      </c>
      <c r="B11" s="17" t="s">
        <v>11</v>
      </c>
      <c r="C11" s="18">
        <v>4</v>
      </c>
      <c r="D11" s="17" t="s">
        <v>12</v>
      </c>
      <c r="E11" s="18">
        <v>3</v>
      </c>
      <c r="F11" s="6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5">
      <c r="A12" s="3">
        <v>25</v>
      </c>
      <c r="B12" s="7" t="s">
        <v>13</v>
      </c>
      <c r="C12" s="14"/>
      <c r="D12" s="7" t="s">
        <v>14</v>
      </c>
      <c r="E12" s="8"/>
      <c r="F12" s="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5">
      <c r="A13" s="3">
        <v>24</v>
      </c>
      <c r="B13" s="11" t="s">
        <v>15</v>
      </c>
      <c r="C13" s="19"/>
      <c r="D13" s="11" t="s">
        <v>16</v>
      </c>
      <c r="E13" s="12"/>
      <c r="F13" s="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5">
      <c r="A14" s="3">
        <v>23</v>
      </c>
      <c r="B14" s="11" t="s">
        <v>17</v>
      </c>
      <c r="C14" s="12"/>
      <c r="D14" s="17" t="s">
        <v>18</v>
      </c>
      <c r="E14" s="18">
        <v>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25">
      <c r="A15" s="3">
        <v>22</v>
      </c>
      <c r="B15" s="17" t="s">
        <v>11</v>
      </c>
      <c r="C15" s="18">
        <v>4</v>
      </c>
      <c r="D15" s="20" t="s">
        <v>19</v>
      </c>
      <c r="E15" s="14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5">
      <c r="A16" s="3">
        <v>21</v>
      </c>
      <c r="B16" s="7" t="s">
        <v>20</v>
      </c>
      <c r="C16" s="14"/>
      <c r="D16" s="21" t="s">
        <v>21</v>
      </c>
      <c r="E16" s="22">
        <v>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5">
      <c r="A17" s="3">
        <v>20</v>
      </c>
      <c r="B17" s="23"/>
      <c r="C17" s="19"/>
      <c r="D17" s="7" t="s">
        <v>22</v>
      </c>
      <c r="E17" s="8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25">
      <c r="A18" s="3">
        <v>19</v>
      </c>
      <c r="B18" s="23" t="s">
        <v>23</v>
      </c>
      <c r="C18" s="19"/>
      <c r="D18" s="23" t="s">
        <v>24</v>
      </c>
      <c r="E18" s="19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5">
      <c r="A19" s="3">
        <v>18</v>
      </c>
      <c r="B19" s="23" t="s">
        <v>25</v>
      </c>
      <c r="C19" s="19"/>
      <c r="D19" s="23" t="s">
        <v>26</v>
      </c>
      <c r="E19" s="19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5">
      <c r="A20" s="3">
        <v>17</v>
      </c>
      <c r="B20" s="24" t="s">
        <v>27</v>
      </c>
      <c r="C20" s="16">
        <v>5</v>
      </c>
      <c r="D20" s="24" t="s">
        <v>27</v>
      </c>
      <c r="E20" s="16">
        <v>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5">
      <c r="A21" s="3">
        <v>16</v>
      </c>
      <c r="B21" s="20" t="s">
        <v>28</v>
      </c>
      <c r="C21" s="25"/>
      <c r="D21" s="26" t="s">
        <v>29</v>
      </c>
      <c r="E21" s="8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5">
      <c r="A22" s="3">
        <v>15</v>
      </c>
      <c r="B22" s="24">
        <v>20000</v>
      </c>
      <c r="C22" s="27">
        <v>2</v>
      </c>
      <c r="D22" s="17" t="s">
        <v>30</v>
      </c>
      <c r="E22" s="18">
        <v>2</v>
      </c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5">
      <c r="A23" s="3">
        <v>14</v>
      </c>
      <c r="B23" s="28" t="s">
        <v>31</v>
      </c>
      <c r="C23" s="29"/>
      <c r="D23" s="28" t="s">
        <v>32</v>
      </c>
      <c r="E23" s="3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5">
      <c r="A24" s="3">
        <v>13</v>
      </c>
      <c r="B24" s="31" t="s">
        <v>33</v>
      </c>
      <c r="C24" s="32"/>
      <c r="D24" s="33" t="s">
        <v>34</v>
      </c>
      <c r="E24" s="3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5">
      <c r="A25" s="3">
        <v>12</v>
      </c>
      <c r="B25" s="34" t="s">
        <v>35</v>
      </c>
      <c r="C25" s="35">
        <v>3</v>
      </c>
      <c r="D25" s="36" t="s">
        <v>36</v>
      </c>
      <c r="E25" s="37">
        <v>3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5">
      <c r="A26" s="3">
        <v>11</v>
      </c>
      <c r="B26" s="28" t="s">
        <v>37</v>
      </c>
      <c r="C26" s="38"/>
      <c r="D26" s="28" t="s">
        <v>38</v>
      </c>
      <c r="E26" s="39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5">
      <c r="A27" s="3">
        <v>10</v>
      </c>
      <c r="B27" s="31" t="s">
        <v>39</v>
      </c>
      <c r="C27" s="40"/>
      <c r="D27" s="31" t="s">
        <v>40</v>
      </c>
      <c r="E27" s="4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5">
      <c r="A28" s="3">
        <v>9</v>
      </c>
      <c r="B28" s="31">
        <v>20200</v>
      </c>
      <c r="C28" s="32"/>
      <c r="D28" s="31" t="s">
        <v>41</v>
      </c>
      <c r="E28" s="32"/>
      <c r="F28" s="42" t="s">
        <v>42</v>
      </c>
      <c r="G28" s="43">
        <v>1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5">
      <c r="A29" s="3">
        <v>8</v>
      </c>
      <c r="B29" s="34" t="s">
        <v>43</v>
      </c>
      <c r="C29" s="35">
        <v>4</v>
      </c>
      <c r="D29" s="31" t="s">
        <v>44</v>
      </c>
      <c r="E29" s="40"/>
      <c r="F29" s="26" t="s">
        <v>45</v>
      </c>
      <c r="G29" s="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5">
      <c r="A30" s="3">
        <v>7</v>
      </c>
      <c r="B30" s="81" t="s">
        <v>92</v>
      </c>
      <c r="C30" s="45"/>
      <c r="D30" s="31" t="s">
        <v>46</v>
      </c>
      <c r="E30" s="32"/>
      <c r="F30" s="17">
        <v>20000</v>
      </c>
      <c r="G30" s="18">
        <v>2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5">
      <c r="A31" s="3">
        <v>6</v>
      </c>
      <c r="B31" s="46">
        <v>20000</v>
      </c>
      <c r="C31" s="47">
        <v>2</v>
      </c>
      <c r="D31" s="34"/>
      <c r="E31" s="35">
        <v>6</v>
      </c>
      <c r="F31" s="20" t="s">
        <v>47</v>
      </c>
      <c r="G31" s="14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5">
      <c r="A32" s="3">
        <v>5</v>
      </c>
      <c r="B32" s="80" t="s">
        <v>91</v>
      </c>
      <c r="C32" s="49"/>
      <c r="D32" s="84" t="s">
        <v>95</v>
      </c>
      <c r="E32" s="50"/>
      <c r="F32" s="51" t="s">
        <v>48</v>
      </c>
      <c r="G32" s="16">
        <v>2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5">
      <c r="A33" s="3">
        <v>4</v>
      </c>
      <c r="B33" s="52" t="s">
        <v>49</v>
      </c>
      <c r="C33" s="53"/>
      <c r="D33" s="54" t="s">
        <v>50</v>
      </c>
      <c r="E33" s="55">
        <v>3</v>
      </c>
      <c r="F33" s="56" t="s">
        <v>51</v>
      </c>
      <c r="G33" s="5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5">
      <c r="A34" s="3">
        <v>3</v>
      </c>
      <c r="B34" s="52" t="s">
        <v>52</v>
      </c>
      <c r="C34" s="53"/>
      <c r="D34" s="58"/>
      <c r="E34" s="59" t="s">
        <v>53</v>
      </c>
      <c r="F34" s="33" t="s">
        <v>54</v>
      </c>
      <c r="G34" s="30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5">
      <c r="A35" s="3">
        <v>2</v>
      </c>
      <c r="B35" s="60" t="s">
        <v>11</v>
      </c>
      <c r="C35" s="61">
        <v>4</v>
      </c>
      <c r="D35" s="83" t="s">
        <v>94</v>
      </c>
      <c r="E35" s="62"/>
      <c r="F35" s="36" t="s">
        <v>12</v>
      </c>
      <c r="G35" s="37">
        <v>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 s="3">
        <v>1</v>
      </c>
      <c r="B36" s="82" t="s">
        <v>93</v>
      </c>
      <c r="C36" s="63">
        <v>1</v>
      </c>
      <c r="D36" s="64" t="s">
        <v>55</v>
      </c>
      <c r="E36" s="65">
        <v>2</v>
      </c>
      <c r="F36" s="85" t="s">
        <v>96</v>
      </c>
      <c r="G36" s="66">
        <v>2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5">
      <c r="A37" s="3"/>
      <c r="B37" s="67" t="s">
        <v>56</v>
      </c>
      <c r="C37" s="68">
        <f>SUM(C7:C36)</f>
        <v>30</v>
      </c>
      <c r="D37" s="67" t="s">
        <v>57</v>
      </c>
      <c r="E37" s="68">
        <f>SUM(E6:E36)</f>
        <v>30</v>
      </c>
      <c r="F37" s="67" t="s">
        <v>58</v>
      </c>
      <c r="G37" s="68">
        <f>SUM(G6:G36)</f>
        <v>30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5">
      <c r="A39" s="3"/>
      <c r="B39" s="96" t="s">
        <v>59</v>
      </c>
      <c r="C39" s="3"/>
      <c r="D39" s="70" t="s">
        <v>64</v>
      </c>
      <c r="E39" s="3"/>
      <c r="F39" s="69" t="s">
        <v>60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 s="3"/>
      <c r="B40" s="97" t="s">
        <v>61</v>
      </c>
      <c r="C40" s="3"/>
      <c r="D40" s="95" t="s">
        <v>105</v>
      </c>
      <c r="E40" s="3"/>
      <c r="F40" s="86" t="s">
        <v>97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5">
      <c r="A41" s="3"/>
      <c r="B41" s="98" t="s">
        <v>62</v>
      </c>
      <c r="C41" s="3"/>
      <c r="D41" s="86" t="s">
        <v>99</v>
      </c>
      <c r="E41" s="3"/>
      <c r="F41" s="86" t="s">
        <v>98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 s="3"/>
      <c r="B42" s="99" t="s">
        <v>63</v>
      </c>
      <c r="C42" s="3"/>
      <c r="D42" s="87" t="s">
        <v>100</v>
      </c>
      <c r="E42" s="3"/>
      <c r="F42" s="94" t="s">
        <v>104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5">
      <c r="A44" s="3"/>
      <c r="B44" s="3"/>
      <c r="C44" s="3"/>
      <c r="D44" s="3"/>
      <c r="E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5">
      <c r="A45" s="3"/>
      <c r="B45" s="3"/>
      <c r="C45" s="3"/>
      <c r="D45" s="3"/>
      <c r="E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x14ac:dyDescent="0.25">
      <c r="A46" s="3"/>
      <c r="B46" s="3"/>
      <c r="C46" s="3"/>
      <c r="D46" s="3"/>
      <c r="E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x14ac:dyDescent="0.25">
      <c r="A47" s="3"/>
      <c r="B47" s="3"/>
      <c r="C47" s="3"/>
      <c r="D47" s="3"/>
      <c r="E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4">
    <mergeCell ref="A1:G1"/>
    <mergeCell ref="A2:G2"/>
    <mergeCell ref="A3:G3"/>
    <mergeCell ref="A4:G4"/>
  </mergeCells>
  <pageMargins left="0.7" right="0.7" top="0.75" bottom="0.75" header="0" footer="0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995"/>
  <sheetViews>
    <sheetView tabSelected="1" view="pageLayout" zoomScale="80" zoomScaleNormal="100" zoomScalePageLayoutView="80" workbookViewId="0">
      <selection sqref="A1:G1"/>
    </sheetView>
  </sheetViews>
  <sheetFormatPr defaultColWidth="14.42578125" defaultRowHeight="15" customHeight="1" x14ac:dyDescent="0.25"/>
  <cols>
    <col min="1" max="1" width="3.7109375" customWidth="1"/>
    <col min="2" max="2" width="51.28515625" customWidth="1"/>
    <col min="3" max="3" width="3.28515625" customWidth="1"/>
    <col min="4" max="4" width="50.7109375" customWidth="1"/>
    <col min="5" max="5" width="3.28515625" customWidth="1"/>
    <col min="6" max="6" width="53" customWidth="1"/>
    <col min="7" max="7" width="3.28515625" customWidth="1"/>
    <col min="8" max="8" width="8.85546875" customWidth="1"/>
    <col min="9" max="15" width="8.7109375" customWidth="1"/>
  </cols>
  <sheetData>
    <row r="1" spans="1:15" ht="17.25" customHeight="1" x14ac:dyDescent="0.3">
      <c r="A1" s="101" t="s">
        <v>0</v>
      </c>
      <c r="B1" s="102"/>
      <c r="C1" s="102"/>
      <c r="D1" s="102"/>
      <c r="E1" s="102"/>
      <c r="F1" s="102"/>
      <c r="G1" s="102"/>
      <c r="H1" s="1"/>
      <c r="I1" s="1"/>
      <c r="J1" s="1"/>
      <c r="K1" s="1"/>
      <c r="L1" s="1"/>
      <c r="M1" s="1"/>
      <c r="N1" s="1"/>
      <c r="O1" s="1"/>
    </row>
    <row r="2" spans="1:15" ht="15" customHeight="1" x14ac:dyDescent="0.3">
      <c r="A2" s="101" t="s">
        <v>1</v>
      </c>
      <c r="B2" s="102"/>
      <c r="C2" s="102"/>
      <c r="D2" s="102"/>
      <c r="E2" s="102"/>
      <c r="F2" s="102"/>
      <c r="G2" s="102"/>
      <c r="H2" s="1"/>
      <c r="I2" s="1"/>
      <c r="J2" s="1"/>
      <c r="K2" s="1"/>
      <c r="L2" s="1"/>
      <c r="M2" s="1"/>
      <c r="N2" s="1"/>
      <c r="O2" s="1"/>
    </row>
    <row r="3" spans="1:15" ht="15" customHeight="1" x14ac:dyDescent="0.3">
      <c r="A3" s="101" t="s">
        <v>2</v>
      </c>
      <c r="B3" s="102"/>
      <c r="C3" s="102"/>
      <c r="D3" s="102"/>
      <c r="E3" s="102"/>
      <c r="F3" s="102"/>
      <c r="G3" s="102"/>
      <c r="H3" s="1"/>
      <c r="I3" s="1"/>
      <c r="J3" s="1"/>
      <c r="K3" s="1"/>
      <c r="L3" s="1"/>
      <c r="M3" s="1"/>
      <c r="N3" s="1"/>
      <c r="O3" s="1"/>
    </row>
    <row r="4" spans="1:15" ht="16.5" customHeight="1" x14ac:dyDescent="0.3">
      <c r="A4" s="103" t="s">
        <v>65</v>
      </c>
      <c r="B4" s="102"/>
      <c r="C4" s="102"/>
      <c r="D4" s="102"/>
      <c r="E4" s="102"/>
      <c r="F4" s="102"/>
      <c r="G4" s="102"/>
      <c r="H4" s="1"/>
      <c r="I4" s="1"/>
      <c r="J4" s="1"/>
      <c r="K4" s="1"/>
      <c r="L4" s="1"/>
      <c r="M4" s="1"/>
      <c r="N4" s="1"/>
      <c r="O4" s="1"/>
    </row>
    <row r="5" spans="1:15" ht="16.5" customHeight="1" x14ac:dyDescent="0.3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</row>
    <row r="6" spans="1: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x14ac:dyDescent="0.25">
      <c r="A7" s="3">
        <v>30</v>
      </c>
      <c r="B7" s="26" t="s">
        <v>66</v>
      </c>
      <c r="C7" s="8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x14ac:dyDescent="0.25">
      <c r="A8" s="3">
        <v>29</v>
      </c>
      <c r="B8" s="17">
        <v>20000</v>
      </c>
      <c r="C8" s="18">
        <v>2</v>
      </c>
      <c r="D8" s="9"/>
      <c r="E8" s="10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x14ac:dyDescent="0.25">
      <c r="A9" s="3">
        <v>28</v>
      </c>
      <c r="B9" s="7" t="s">
        <v>67</v>
      </c>
      <c r="C9" s="14"/>
      <c r="D9" s="7" t="s">
        <v>68</v>
      </c>
      <c r="E9" s="8"/>
      <c r="F9" s="13" t="s">
        <v>8</v>
      </c>
      <c r="G9" s="14"/>
      <c r="H9" s="3"/>
      <c r="I9" s="3"/>
      <c r="J9" s="3"/>
      <c r="K9" s="3"/>
      <c r="L9" s="3"/>
      <c r="M9" s="3"/>
      <c r="N9" s="3"/>
      <c r="O9" s="3"/>
    </row>
    <row r="10" spans="1:15" x14ac:dyDescent="0.25">
      <c r="A10" s="3">
        <v>27</v>
      </c>
      <c r="B10" s="23" t="s">
        <v>69</v>
      </c>
      <c r="C10" s="19"/>
      <c r="D10" s="11" t="s">
        <v>70</v>
      </c>
      <c r="E10" s="12"/>
      <c r="F10" s="15" t="s">
        <v>10</v>
      </c>
      <c r="G10" s="16">
        <v>20</v>
      </c>
      <c r="H10" s="3"/>
      <c r="I10" s="3"/>
      <c r="J10" s="3"/>
      <c r="K10" s="3"/>
      <c r="L10" s="3"/>
      <c r="M10" s="3"/>
      <c r="N10" s="3"/>
      <c r="O10" s="3"/>
    </row>
    <row r="11" spans="1:15" x14ac:dyDescent="0.25">
      <c r="A11" s="3">
        <v>26</v>
      </c>
      <c r="B11" s="24" t="s">
        <v>35</v>
      </c>
      <c r="C11" s="16">
        <v>3</v>
      </c>
      <c r="D11" s="17" t="s">
        <v>71</v>
      </c>
      <c r="E11" s="18">
        <v>4</v>
      </c>
      <c r="F11" s="6"/>
      <c r="G11" s="3"/>
      <c r="H11" s="3"/>
      <c r="I11" s="3"/>
      <c r="J11" s="3"/>
      <c r="K11" s="3"/>
      <c r="L11" s="3"/>
      <c r="M11" s="3"/>
      <c r="N11" s="3"/>
      <c r="O11" s="3"/>
    </row>
    <row r="12" spans="1:15" x14ac:dyDescent="0.25">
      <c r="A12" s="3">
        <v>25</v>
      </c>
      <c r="B12" s="7" t="s">
        <v>72</v>
      </c>
      <c r="C12" s="8"/>
      <c r="D12" s="7" t="s">
        <v>73</v>
      </c>
      <c r="E12" s="14"/>
      <c r="F12" s="6"/>
      <c r="G12" s="3"/>
      <c r="H12" s="3"/>
      <c r="I12" s="3"/>
      <c r="J12" s="3"/>
      <c r="K12" s="3"/>
      <c r="L12" s="3"/>
      <c r="M12" s="3"/>
      <c r="N12" s="3"/>
      <c r="O12" s="3"/>
    </row>
    <row r="13" spans="1:15" x14ac:dyDescent="0.25">
      <c r="A13" s="3">
        <v>24</v>
      </c>
      <c r="B13" s="11" t="s">
        <v>74</v>
      </c>
      <c r="C13" s="12"/>
      <c r="D13" s="11" t="s">
        <v>75</v>
      </c>
      <c r="E13" s="12"/>
      <c r="F13" s="6"/>
      <c r="G13" s="3"/>
      <c r="H13" s="3"/>
      <c r="I13" s="3"/>
      <c r="J13" s="3"/>
      <c r="K13" s="3"/>
      <c r="L13" s="3"/>
      <c r="M13" s="3"/>
      <c r="N13" s="3"/>
      <c r="O13" s="3"/>
    </row>
    <row r="14" spans="1:15" x14ac:dyDescent="0.25">
      <c r="A14" s="3">
        <v>23</v>
      </c>
      <c r="B14" s="71" t="s">
        <v>26</v>
      </c>
      <c r="C14" s="72"/>
      <c r="D14" s="17" t="s">
        <v>76</v>
      </c>
      <c r="E14" s="18">
        <v>3</v>
      </c>
      <c r="F14" s="6"/>
      <c r="G14" s="3"/>
      <c r="H14" s="3"/>
      <c r="I14" s="3"/>
      <c r="J14" s="3"/>
      <c r="K14" s="3"/>
      <c r="L14" s="3"/>
      <c r="M14" s="3"/>
      <c r="N14" s="3"/>
      <c r="O14" s="3"/>
    </row>
    <row r="15" spans="1:15" x14ac:dyDescent="0.25">
      <c r="A15" s="3">
        <v>22</v>
      </c>
      <c r="B15" s="23" t="s">
        <v>11</v>
      </c>
      <c r="C15" s="19">
        <v>4</v>
      </c>
      <c r="D15" s="7" t="s">
        <v>77</v>
      </c>
      <c r="E15" s="8"/>
      <c r="F15" s="6"/>
      <c r="G15" s="3"/>
      <c r="H15" s="3"/>
      <c r="I15" s="3"/>
      <c r="J15" s="3"/>
      <c r="K15" s="3"/>
      <c r="L15" s="3"/>
      <c r="M15" s="3"/>
      <c r="N15" s="3"/>
      <c r="O15" s="3"/>
    </row>
    <row r="16" spans="1:15" x14ac:dyDescent="0.25">
      <c r="A16" s="3">
        <v>21</v>
      </c>
      <c r="B16" s="7" t="s">
        <v>78</v>
      </c>
      <c r="C16" s="8"/>
      <c r="D16" s="11"/>
      <c r="E16" s="12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25">
      <c r="A17" s="3">
        <v>20</v>
      </c>
      <c r="B17" s="11" t="s">
        <v>79</v>
      </c>
      <c r="C17" s="12"/>
      <c r="D17" s="11" t="s">
        <v>80</v>
      </c>
      <c r="E17" s="12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25">
      <c r="A18" s="3">
        <v>19</v>
      </c>
      <c r="B18" s="17" t="s">
        <v>81</v>
      </c>
      <c r="C18" s="18">
        <v>3</v>
      </c>
      <c r="D18" s="11" t="s">
        <v>25</v>
      </c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25">
      <c r="A19" s="3">
        <v>18</v>
      </c>
      <c r="B19" s="7" t="s">
        <v>82</v>
      </c>
      <c r="C19" s="14"/>
      <c r="D19" s="17" t="s">
        <v>83</v>
      </c>
      <c r="E19" s="18">
        <v>6</v>
      </c>
      <c r="F19" s="6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25">
      <c r="A20" s="3">
        <v>17</v>
      </c>
      <c r="B20" s="23" t="s">
        <v>84</v>
      </c>
      <c r="C20" s="19"/>
      <c r="D20" s="7" t="s">
        <v>85</v>
      </c>
      <c r="E20" s="8"/>
      <c r="F20" s="6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25">
      <c r="A21" s="3">
        <v>16</v>
      </c>
      <c r="B21" s="21" t="s">
        <v>86</v>
      </c>
      <c r="C21" s="22"/>
      <c r="D21" s="11" t="s">
        <v>87</v>
      </c>
      <c r="E21" s="12"/>
      <c r="F21" s="6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25">
      <c r="A22" s="3">
        <v>15</v>
      </c>
      <c r="B22" s="73" t="s">
        <v>43</v>
      </c>
      <c r="C22" s="27">
        <v>4</v>
      </c>
      <c r="D22" s="17" t="s">
        <v>12</v>
      </c>
      <c r="E22" s="18">
        <v>3</v>
      </c>
      <c r="F22" s="6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25">
      <c r="A23" s="3">
        <v>14</v>
      </c>
      <c r="B23" s="28" t="s">
        <v>31</v>
      </c>
      <c r="C23" s="29"/>
      <c r="D23" s="28" t="s">
        <v>32</v>
      </c>
      <c r="E23" s="74"/>
      <c r="F23" s="6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25">
      <c r="A24" s="3">
        <v>13</v>
      </c>
      <c r="B24" s="31" t="s">
        <v>33</v>
      </c>
      <c r="C24" s="32"/>
      <c r="D24" s="33" t="s">
        <v>34</v>
      </c>
      <c r="E24" s="30"/>
      <c r="F24" s="6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25">
      <c r="A25" s="3">
        <v>12</v>
      </c>
      <c r="B25" s="34" t="s">
        <v>35</v>
      </c>
      <c r="C25" s="35">
        <v>3</v>
      </c>
      <c r="D25" s="36" t="s">
        <v>36</v>
      </c>
      <c r="E25" s="37">
        <v>3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25">
      <c r="A26" s="3">
        <v>11</v>
      </c>
      <c r="B26" s="28" t="s">
        <v>37</v>
      </c>
      <c r="C26" s="38"/>
      <c r="D26" s="28" t="s">
        <v>38</v>
      </c>
      <c r="E26" s="3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25">
      <c r="A27" s="3">
        <v>10</v>
      </c>
      <c r="B27" s="31" t="s">
        <v>39</v>
      </c>
      <c r="C27" s="40"/>
      <c r="D27" s="31" t="s">
        <v>40</v>
      </c>
      <c r="E27" s="41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25">
      <c r="A28" s="3">
        <v>9</v>
      </c>
      <c r="B28" s="31">
        <v>20200</v>
      </c>
      <c r="C28" s="32"/>
      <c r="D28" s="31" t="s">
        <v>41</v>
      </c>
      <c r="E28" s="32"/>
      <c r="F28" s="100" t="s">
        <v>106</v>
      </c>
      <c r="G28" s="25">
        <v>1</v>
      </c>
      <c r="H28" s="3"/>
      <c r="I28" s="3"/>
      <c r="J28" s="3"/>
      <c r="K28" s="3"/>
      <c r="L28" s="3"/>
      <c r="M28" s="3"/>
      <c r="N28" s="3"/>
      <c r="O28" s="3"/>
    </row>
    <row r="29" spans="1:15" x14ac:dyDescent="0.25">
      <c r="A29" s="3">
        <v>8</v>
      </c>
      <c r="B29" s="34" t="s">
        <v>43</v>
      </c>
      <c r="C29" s="35">
        <v>4</v>
      </c>
      <c r="D29" s="31" t="s">
        <v>44</v>
      </c>
      <c r="E29" s="40"/>
      <c r="F29" s="20" t="s">
        <v>88</v>
      </c>
      <c r="G29" s="14"/>
      <c r="H29" s="3"/>
      <c r="I29" s="3"/>
      <c r="J29" s="3"/>
      <c r="K29" s="3"/>
      <c r="L29" s="3"/>
      <c r="M29" s="3"/>
      <c r="N29" s="3"/>
      <c r="O29" s="3"/>
    </row>
    <row r="30" spans="1:15" x14ac:dyDescent="0.25">
      <c r="A30" s="3">
        <v>7</v>
      </c>
      <c r="B30" s="44" t="s">
        <v>89</v>
      </c>
      <c r="C30" s="45"/>
      <c r="D30" s="31" t="s">
        <v>46</v>
      </c>
      <c r="E30" s="32"/>
      <c r="F30" s="24">
        <v>20000</v>
      </c>
      <c r="G30" s="16">
        <v>2</v>
      </c>
      <c r="H30" s="3"/>
      <c r="I30" s="3"/>
      <c r="J30" s="3"/>
      <c r="K30" s="3"/>
      <c r="L30" s="3"/>
      <c r="M30" s="3"/>
      <c r="N30" s="3"/>
      <c r="O30" s="3"/>
    </row>
    <row r="31" spans="1:15" x14ac:dyDescent="0.25">
      <c r="A31" s="3">
        <v>6</v>
      </c>
      <c r="B31" s="60">
        <v>20000</v>
      </c>
      <c r="C31" s="75">
        <v>2</v>
      </c>
      <c r="D31" s="34"/>
      <c r="E31" s="35">
        <v>6</v>
      </c>
      <c r="F31" s="20" t="s">
        <v>90</v>
      </c>
      <c r="G31" s="14"/>
      <c r="H31" s="3"/>
      <c r="I31" s="3"/>
      <c r="J31" s="3"/>
      <c r="K31" s="3"/>
      <c r="L31" s="3"/>
      <c r="M31" s="3"/>
      <c r="N31" s="3"/>
      <c r="O31" s="3"/>
    </row>
    <row r="32" spans="1:15" x14ac:dyDescent="0.25">
      <c r="A32" s="3">
        <v>5</v>
      </c>
      <c r="B32" s="48" t="s">
        <v>91</v>
      </c>
      <c r="C32" s="49"/>
      <c r="D32" s="92" t="s">
        <v>103</v>
      </c>
      <c r="E32" s="76"/>
      <c r="F32" s="51" t="s">
        <v>48</v>
      </c>
      <c r="G32" s="16">
        <v>2</v>
      </c>
      <c r="H32" s="3"/>
      <c r="I32" s="3"/>
      <c r="J32" s="3"/>
      <c r="K32" s="3"/>
      <c r="L32" s="3"/>
      <c r="M32" s="3"/>
      <c r="N32" s="3"/>
      <c r="O32" s="3"/>
    </row>
    <row r="33" spans="1:15" x14ac:dyDescent="0.25">
      <c r="A33" s="3">
        <v>4</v>
      </c>
      <c r="B33" s="52" t="s">
        <v>49</v>
      </c>
      <c r="C33" s="53"/>
      <c r="D33" s="54" t="s">
        <v>50</v>
      </c>
      <c r="E33" s="55">
        <v>3</v>
      </c>
      <c r="F33" s="28" t="s">
        <v>51</v>
      </c>
      <c r="G33" s="57"/>
      <c r="H33" s="3"/>
      <c r="I33" s="3"/>
      <c r="J33" s="3"/>
      <c r="K33" s="3"/>
      <c r="L33" s="3"/>
      <c r="M33" s="3"/>
      <c r="N33" s="3"/>
      <c r="O33" s="3"/>
    </row>
    <row r="34" spans="1:15" x14ac:dyDescent="0.25">
      <c r="A34" s="3">
        <v>3</v>
      </c>
      <c r="B34" s="52" t="s">
        <v>52</v>
      </c>
      <c r="C34" s="53"/>
      <c r="D34" s="88"/>
      <c r="E34" s="76" t="s">
        <v>53</v>
      </c>
      <c r="F34" s="33" t="s">
        <v>54</v>
      </c>
      <c r="G34" s="30"/>
      <c r="H34" s="3"/>
      <c r="I34" s="3"/>
      <c r="J34" s="3"/>
      <c r="K34" s="3"/>
      <c r="L34" s="3"/>
      <c r="M34" s="3"/>
      <c r="N34" s="3"/>
      <c r="O34" s="3"/>
    </row>
    <row r="35" spans="1:15" x14ac:dyDescent="0.25">
      <c r="A35" s="3">
        <v>2</v>
      </c>
      <c r="B35" s="60" t="s">
        <v>11</v>
      </c>
      <c r="C35" s="61">
        <v>4</v>
      </c>
      <c r="D35" s="91" t="s">
        <v>102</v>
      </c>
      <c r="E35" s="62"/>
      <c r="F35" s="36" t="s">
        <v>12</v>
      </c>
      <c r="G35" s="37">
        <v>3</v>
      </c>
      <c r="H35" s="3"/>
      <c r="I35" s="3"/>
      <c r="J35" s="3"/>
      <c r="K35" s="3"/>
      <c r="L35" s="3"/>
      <c r="M35" s="3"/>
      <c r="N35" s="3"/>
      <c r="O35" s="3"/>
    </row>
    <row r="36" spans="1:15" x14ac:dyDescent="0.25">
      <c r="A36" s="3">
        <v>1</v>
      </c>
      <c r="B36" s="90" t="s">
        <v>101</v>
      </c>
      <c r="C36" s="62">
        <v>1</v>
      </c>
      <c r="D36" s="89" t="s">
        <v>55</v>
      </c>
      <c r="E36" s="65">
        <v>2</v>
      </c>
      <c r="F36" s="93" t="s">
        <v>96</v>
      </c>
      <c r="G36" s="77">
        <v>2</v>
      </c>
      <c r="H36" s="3"/>
      <c r="I36" s="3"/>
      <c r="J36" s="3"/>
      <c r="K36" s="3"/>
      <c r="L36" s="3"/>
      <c r="M36" s="3"/>
      <c r="N36" s="3"/>
      <c r="O36" s="3"/>
    </row>
    <row r="37" spans="1:15" x14ac:dyDescent="0.25">
      <c r="A37" s="3"/>
      <c r="B37" s="67" t="s">
        <v>56</v>
      </c>
      <c r="C37" s="68">
        <f>SUM(C7:C36)</f>
        <v>30</v>
      </c>
      <c r="D37" s="67" t="s">
        <v>57</v>
      </c>
      <c r="E37" s="68">
        <f>SUM(E6:E36)</f>
        <v>30</v>
      </c>
      <c r="F37" s="67" t="s">
        <v>58</v>
      </c>
      <c r="G37" s="68">
        <f>SUM(G6:G36)</f>
        <v>30</v>
      </c>
      <c r="H37" s="3"/>
      <c r="I37" s="3"/>
      <c r="J37" s="3"/>
      <c r="K37" s="3"/>
      <c r="L37" s="3"/>
      <c r="M37" s="3"/>
      <c r="N37" s="3"/>
      <c r="O37" s="3"/>
    </row>
    <row r="38" spans="1:15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25">
      <c r="A39" s="3"/>
      <c r="B39" s="96" t="s">
        <v>59</v>
      </c>
      <c r="C39" s="3"/>
      <c r="D39" s="79" t="s">
        <v>64</v>
      </c>
      <c r="E39" s="3"/>
      <c r="F39" s="78" t="s">
        <v>60</v>
      </c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25">
      <c r="A40" s="3"/>
      <c r="B40" s="97" t="s">
        <v>61</v>
      </c>
      <c r="C40" s="3"/>
      <c r="D40" s="95" t="s">
        <v>105</v>
      </c>
      <c r="E40" s="3"/>
      <c r="F40" s="86" t="s">
        <v>97</v>
      </c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25">
      <c r="A41" s="3"/>
      <c r="B41" s="98" t="s">
        <v>62</v>
      </c>
      <c r="C41" s="3"/>
      <c r="D41" s="86" t="s">
        <v>99</v>
      </c>
      <c r="E41" s="3"/>
      <c r="F41" s="86" t="s">
        <v>98</v>
      </c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25">
      <c r="A42" s="3"/>
      <c r="B42" s="99" t="s">
        <v>63</v>
      </c>
      <c r="C42" s="3"/>
      <c r="D42" s="87" t="s">
        <v>100</v>
      </c>
      <c r="E42" s="3"/>
      <c r="F42" s="94" t="s">
        <v>104</v>
      </c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</sheetData>
  <mergeCells count="4">
    <mergeCell ref="A1:G1"/>
    <mergeCell ref="A2:G2"/>
    <mergeCell ref="A3:G3"/>
    <mergeCell ref="A4:G4"/>
  </mergeCells>
  <pageMargins left="0.7" right="0.7" top="0.75" bottom="0.75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stac.ENG_II_CCK_22-23</vt:lpstr>
      <vt:lpstr>stac.ENG_II_NTE_22-23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Hardy</dc:creator>
  <cp:lastModifiedBy>E.Zajączkowska</cp:lastModifiedBy>
  <cp:lastPrinted>2023-01-10T11:14:30Z</cp:lastPrinted>
  <dcterms:created xsi:type="dcterms:W3CDTF">2022-08-30T12:12:02Z</dcterms:created>
  <dcterms:modified xsi:type="dcterms:W3CDTF">2023-01-11T07:44:34Z</dcterms:modified>
</cp:coreProperties>
</file>