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\"/>
    </mc:Choice>
  </mc:AlternateContent>
  <bookViews>
    <workbookView xWindow="0" yWindow="0" windowWidth="19200" windowHeight="6450" tabRatio="731"/>
  </bookViews>
  <sheets>
    <sheet name="stacj._OZE_I_PIO_20-21" sheetId="5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57" l="1"/>
  <c r="M36" i="57"/>
  <c r="K36" i="57"/>
  <c r="I36" i="57"/>
  <c r="G36" i="57"/>
  <c r="E36" i="57"/>
  <c r="C36" i="57"/>
</calcChain>
</file>

<file path=xl/sharedStrings.xml><?xml version="1.0" encoding="utf-8"?>
<sst xmlns="http://schemas.openxmlformats.org/spreadsheetml/2006/main" count="204" uniqueCount="179">
  <si>
    <t>WYDZIAŁ MECHANICZNO-ENERGETYCZNY</t>
  </si>
  <si>
    <t>Praktyka zawodowa</t>
  </si>
  <si>
    <t>04000</t>
  </si>
  <si>
    <t>informacyjne 20000</t>
  </si>
  <si>
    <t>Przenoszenie ciepła</t>
  </si>
  <si>
    <t>mechaniki płynów</t>
  </si>
  <si>
    <t>(2+2)</t>
  </si>
  <si>
    <t>00200</t>
  </si>
  <si>
    <t>Fizyka 1.6</t>
  </si>
  <si>
    <t>(3+2)</t>
  </si>
  <si>
    <t>(2+1+1)</t>
  </si>
  <si>
    <t>20100 (2+1)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</si>
  <si>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</si>
  <si>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</si>
  <si>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</si>
  <si>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</si>
  <si>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</si>
  <si>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</si>
  <si>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</si>
  <si>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</si>
  <si>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</si>
  <si>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studia stacjonarne I stopnia</t>
  </si>
  <si>
    <t>(3+1)</t>
  </si>
  <si>
    <t>(2+2+1)</t>
  </si>
  <si>
    <t>20000</t>
  </si>
  <si>
    <t>21000 (2+1)</t>
  </si>
  <si>
    <t>Teoria maszyn cieplnych</t>
  </si>
  <si>
    <t>Język obcy B2.1</t>
  </si>
  <si>
    <t>Język obcy B2.2</t>
  </si>
  <si>
    <t>(4+3)</t>
  </si>
  <si>
    <t>Mechanika</t>
  </si>
  <si>
    <t>Przedmiot human.</t>
  </si>
  <si>
    <t>Praca dyplomowa</t>
  </si>
  <si>
    <t>22000E</t>
  </si>
  <si>
    <t>Mechanika płynów</t>
  </si>
  <si>
    <t>Podst. termodynamiki</t>
  </si>
  <si>
    <t>21000 (2+2)</t>
  </si>
  <si>
    <t>20010 (2+2)</t>
  </si>
  <si>
    <t>i elektroniki 00200</t>
  </si>
  <si>
    <t>Grafika inżynierska</t>
  </si>
  <si>
    <t>CAD 3D I</t>
  </si>
  <si>
    <t>PKUE</t>
  </si>
  <si>
    <t xml:space="preserve"> i układy pompowe</t>
  </si>
  <si>
    <t>20100E</t>
  </si>
  <si>
    <t>20010E (2+2)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</si>
  <si>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</si>
  <si>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</si>
  <si>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</si>
  <si>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</si>
  <si>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</si>
  <si>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</si>
  <si>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</si>
  <si>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</si>
  <si>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>20100E (2+1)</t>
  </si>
  <si>
    <t>ESN110038</t>
  </si>
  <si>
    <t xml:space="preserve">ESN110039 </t>
  </si>
  <si>
    <t xml:space="preserve"> energii   20000</t>
  </si>
  <si>
    <t>12000  (3+2)</t>
  </si>
  <si>
    <t>metrologii i tech. eksp.</t>
  </si>
  <si>
    <t>i sys. pomiarowe 20000</t>
  </si>
  <si>
    <t>FZP001065</t>
  </si>
  <si>
    <t>obliczeniowe   00200</t>
  </si>
  <si>
    <t>elektrotech. i elektroniki</t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</si>
  <si>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</si>
  <si>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matematyczna 1.1A</t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</si>
  <si>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</si>
  <si>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</si>
  <si>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 xml:space="preserve">PKM </t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</si>
  <si>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</si>
  <si>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sportowe   02000</t>
  </si>
  <si>
    <t>20010E  (2+2)</t>
  </si>
  <si>
    <t>20010E    (2+2)</t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</si>
  <si>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</si>
  <si>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</si>
  <si>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t>z geometrią analityczną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</si>
  <si>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</si>
  <si>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t>JZL100707BK</t>
  </si>
  <si>
    <t>JZL100708BK</t>
  </si>
  <si>
    <t>21000   (2+1)</t>
  </si>
  <si>
    <t xml:space="preserve"> matematyczna 2.2A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</si>
  <si>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</si>
  <si>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kursy podst. obowiązkowe</t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</si>
  <si>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</si>
  <si>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</si>
  <si>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</si>
  <si>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</si>
  <si>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</si>
  <si>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</si>
  <si>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t>10200 (1+2)</t>
  </si>
  <si>
    <t>Energetyka wiatrowa</t>
  </si>
  <si>
    <t>plan na rok akadem. 2020/2021</t>
  </si>
  <si>
    <t>kierunek studiów Odnawialne Źródła Energii</t>
  </si>
  <si>
    <r>
      <rPr>
        <b/>
        <sz val="11"/>
        <rFont val="Calibri"/>
        <family val="2"/>
        <charset val="238"/>
        <scheme val="minor"/>
      </rPr>
      <t>OSN110024</t>
    </r>
    <r>
      <rPr>
        <sz val="11"/>
        <rFont val="Calibri"/>
        <family val="2"/>
        <charset val="238"/>
        <scheme val="minor"/>
      </rPr>
      <t xml:space="preserve">   Podstawy </t>
    </r>
  </si>
  <si>
    <t>OSN110022</t>
  </si>
  <si>
    <t>geotermii   20000E</t>
  </si>
  <si>
    <r>
      <rPr>
        <b/>
        <sz val="9"/>
        <rFont val="Calibri"/>
        <family val="2"/>
        <charset val="238"/>
        <scheme val="minor"/>
      </rPr>
      <t>OSN110023</t>
    </r>
    <r>
      <rPr>
        <sz val="9"/>
        <rFont val="Calibri"/>
        <family val="2"/>
        <charset val="238"/>
        <scheme val="minor"/>
      </rPr>
      <t xml:space="preserve"> Materiałoznawstwo</t>
    </r>
  </si>
  <si>
    <t>i wytrzymałość mat.</t>
  </si>
  <si>
    <t xml:space="preserve"> w OZE  20000</t>
  </si>
  <si>
    <r>
      <rPr>
        <b/>
        <sz val="11"/>
        <rFont val="Calibri"/>
        <family val="2"/>
        <charset val="238"/>
        <scheme val="minor"/>
      </rPr>
      <t>OSN110027</t>
    </r>
    <r>
      <rPr>
        <sz val="11"/>
        <rFont val="Calibri"/>
        <family val="2"/>
        <charset val="238"/>
        <scheme val="minor"/>
      </rPr>
      <t xml:space="preserve">    Biomasa </t>
    </r>
  </si>
  <si>
    <t>22000 (2+2)</t>
  </si>
  <si>
    <t>Podstawy programowania</t>
  </si>
  <si>
    <t>w energetyce   10100 (1+1)</t>
  </si>
  <si>
    <r>
      <rPr>
        <b/>
        <sz val="6"/>
        <rFont val="Calibri"/>
        <family val="2"/>
        <charset val="238"/>
        <scheme val="minor"/>
      </rPr>
      <t>OSN110003</t>
    </r>
    <r>
      <rPr>
        <sz val="6"/>
        <rFont val="Calibri"/>
        <family val="2"/>
        <charset val="238"/>
        <scheme val="minor"/>
      </rPr>
      <t xml:space="preserve"> Podst. metr. i tech. eksp. 00100</t>
    </r>
  </si>
  <si>
    <r>
      <rPr>
        <b/>
        <sz val="11"/>
        <rFont val="Calibri"/>
        <family val="2"/>
        <charset val="238"/>
        <scheme val="minor"/>
      </rPr>
      <t>OSN110028</t>
    </r>
    <r>
      <rPr>
        <sz val="11"/>
        <rFont val="Calibri"/>
        <family val="2"/>
        <charset val="238"/>
        <scheme val="minor"/>
      </rPr>
      <t xml:space="preserve">   Podstawy </t>
    </r>
  </si>
  <si>
    <t>OSN110008</t>
  </si>
  <si>
    <t>OSN110025</t>
  </si>
  <si>
    <t>energetyki słonecznej</t>
  </si>
  <si>
    <r>
      <rPr>
        <b/>
        <sz val="11"/>
        <rFont val="Calibri"/>
        <family val="2"/>
        <charset val="238"/>
        <scheme val="minor"/>
      </rPr>
      <t>OSN110021</t>
    </r>
    <r>
      <rPr>
        <sz val="11"/>
        <rFont val="Calibri"/>
        <family val="2"/>
        <charset val="238"/>
        <scheme val="minor"/>
      </rPr>
      <t xml:space="preserve">  Podstawy</t>
    </r>
  </si>
  <si>
    <t>energetyki   20000</t>
  </si>
  <si>
    <r>
      <rPr>
        <b/>
        <sz val="9"/>
        <rFont val="Calibri"/>
        <family val="2"/>
        <charset val="238"/>
        <scheme val="minor"/>
      </rPr>
      <t>OSN110026</t>
    </r>
    <r>
      <rPr>
        <sz val="9"/>
        <rFont val="Calibri"/>
        <family val="2"/>
        <charset val="238"/>
        <scheme val="minor"/>
      </rPr>
      <t xml:space="preserve"> Mechanika płynów</t>
    </r>
  </si>
  <si>
    <r>
      <rPr>
        <b/>
        <sz val="11"/>
        <rFont val="Calibri"/>
        <family val="2"/>
        <charset val="238"/>
        <scheme val="minor"/>
      </rPr>
      <t>OSN110004</t>
    </r>
    <r>
      <rPr>
        <sz val="11"/>
        <rFont val="Calibri"/>
        <family val="2"/>
        <charset val="238"/>
        <scheme val="minor"/>
      </rPr>
      <t xml:space="preserve">  Polityka </t>
    </r>
  </si>
  <si>
    <t>OSN110026</t>
  </si>
  <si>
    <t>ekologiczna   20000</t>
  </si>
  <si>
    <r>
      <rPr>
        <b/>
        <sz val="11"/>
        <rFont val="Calibri"/>
        <family val="2"/>
        <charset val="238"/>
        <scheme val="minor"/>
      </rPr>
      <t>OSN110007</t>
    </r>
    <r>
      <rPr>
        <sz val="11"/>
        <rFont val="Calibri"/>
        <family val="2"/>
        <charset val="238"/>
        <scheme val="minor"/>
      </rPr>
      <t xml:space="preserve">    Podstawy </t>
    </r>
  </si>
  <si>
    <r>
      <rPr>
        <b/>
        <sz val="9"/>
        <rFont val="Calibri"/>
        <family val="2"/>
        <charset val="238"/>
        <scheme val="minor"/>
      </rPr>
      <t>OSN110029</t>
    </r>
    <r>
      <rPr>
        <sz val="9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</si>
  <si>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OSN110003</t>
    </r>
    <r>
      <rPr>
        <sz val="11"/>
        <rFont val="Calibri"/>
        <family val="2"/>
        <charset val="238"/>
        <scheme val="minor"/>
      </rPr>
      <t xml:space="preserve">    Podstawy</t>
    </r>
  </si>
  <si>
    <t>OSN110016</t>
  </si>
  <si>
    <r>
      <rPr>
        <b/>
        <sz val="11"/>
        <rFont val="Calibri"/>
        <family val="2"/>
        <charset val="238"/>
        <scheme val="minor"/>
      </rPr>
      <t>OSN110006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</si>
  <si>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OSN110009</t>
    </r>
    <r>
      <rPr>
        <sz val="11"/>
        <rFont val="Calibri"/>
        <family val="2"/>
        <charset val="238"/>
        <scheme val="minor"/>
      </rPr>
      <t xml:space="preserve">  Miernictwo </t>
    </r>
  </si>
  <si>
    <r>
      <rPr>
        <b/>
        <sz val="11"/>
        <rFont val="Calibri"/>
        <family val="2"/>
        <charset val="238"/>
        <scheme val="minor"/>
      </rPr>
      <t xml:space="preserve">OSN110002     </t>
    </r>
    <r>
      <rPr>
        <sz val="11"/>
        <rFont val="Calibri"/>
        <family val="2"/>
        <charset val="238"/>
        <scheme val="minor"/>
      </rPr>
      <t xml:space="preserve"> Chemia</t>
    </r>
  </si>
  <si>
    <t>OSN110005</t>
  </si>
  <si>
    <r>
      <rPr>
        <b/>
        <sz val="11"/>
        <rFont val="Calibri"/>
        <family val="2"/>
        <charset val="238"/>
        <scheme val="minor"/>
      </rPr>
      <t>OSN110010</t>
    </r>
    <r>
      <rPr>
        <sz val="11"/>
        <rFont val="Calibri"/>
        <family val="2"/>
        <charset val="238"/>
        <scheme val="minor"/>
      </rPr>
      <t xml:space="preserve">       CAD 2D</t>
    </r>
  </si>
  <si>
    <r>
      <rPr>
        <b/>
        <sz val="9"/>
        <rFont val="Calibri"/>
        <family val="2"/>
        <charset val="238"/>
        <scheme val="minor"/>
      </rPr>
      <t>OSN110043</t>
    </r>
    <r>
      <rPr>
        <sz val="9"/>
        <rFont val="Calibri"/>
        <family val="2"/>
        <charset val="238"/>
        <scheme val="minor"/>
      </rPr>
      <t xml:space="preserve">   Magazynowanie</t>
    </r>
  </si>
  <si>
    <r>
      <rPr>
        <b/>
        <sz val="9"/>
        <rFont val="Calibri"/>
        <family val="2"/>
        <charset val="238"/>
        <scheme val="minor"/>
      </rPr>
      <t>OSN110011</t>
    </r>
    <r>
      <rPr>
        <sz val="9"/>
        <rFont val="Calibri"/>
        <family val="2"/>
        <charset val="238"/>
        <scheme val="minor"/>
      </rPr>
      <t xml:space="preserve">  Podst. elektrotech. </t>
    </r>
  </si>
  <si>
    <r>
      <rPr>
        <b/>
        <sz val="11"/>
        <rFont val="Calibri"/>
        <family val="2"/>
        <charset val="238"/>
        <scheme val="minor"/>
      </rPr>
      <t>OSN110011</t>
    </r>
    <r>
      <rPr>
        <sz val="11"/>
        <rFont val="Calibri"/>
        <family val="2"/>
        <charset val="238"/>
        <scheme val="minor"/>
      </rPr>
      <t xml:space="preserve">    Podstawy</t>
    </r>
  </si>
  <si>
    <r>
      <rPr>
        <b/>
        <sz val="11"/>
        <rFont val="Calibri"/>
        <family val="2"/>
        <charset val="238"/>
        <scheme val="minor"/>
      </rPr>
      <t>OSN110035</t>
    </r>
    <r>
      <rPr>
        <sz val="11"/>
        <rFont val="Calibri"/>
        <family val="2"/>
        <charset val="238"/>
        <scheme val="minor"/>
      </rPr>
      <t xml:space="preserve">      Pompy</t>
    </r>
  </si>
  <si>
    <t>10111E (1+1+2+1)</t>
  </si>
  <si>
    <t>OSN110012</t>
  </si>
  <si>
    <t xml:space="preserve">OSN110033     </t>
  </si>
  <si>
    <t xml:space="preserve">OSN110030     </t>
  </si>
  <si>
    <t>OSN110020</t>
  </si>
  <si>
    <t>OSN110032</t>
  </si>
  <si>
    <t>Przesyłanie energii elektr.</t>
  </si>
  <si>
    <r>
      <rPr>
        <b/>
        <sz val="9"/>
        <rFont val="Calibri"/>
        <family val="2"/>
        <charset val="238"/>
        <scheme val="minor"/>
      </rPr>
      <t>OSN110070</t>
    </r>
    <r>
      <rPr>
        <sz val="9"/>
        <rFont val="Calibri"/>
        <family val="2"/>
        <charset val="238"/>
        <scheme val="minor"/>
      </rPr>
      <t xml:space="preserve">  Obliczenia num.</t>
    </r>
  </si>
  <si>
    <t>dyplomowe   00002</t>
  </si>
  <si>
    <r>
      <rPr>
        <b/>
        <sz val="11"/>
        <rFont val="Calibri"/>
        <family val="2"/>
        <charset val="238"/>
        <scheme val="minor"/>
      </rPr>
      <t>OSN110001</t>
    </r>
    <r>
      <rPr>
        <sz val="11"/>
        <rFont val="Calibri"/>
        <family val="2"/>
        <charset val="238"/>
        <scheme val="minor"/>
      </rPr>
      <t xml:space="preserve"> Technologie </t>
    </r>
  </si>
  <si>
    <r>
      <rPr>
        <b/>
        <sz val="6.5"/>
        <rFont val="Calibri"/>
        <family val="2"/>
        <charset val="238"/>
        <scheme val="minor"/>
      </rPr>
      <t>OSN110020</t>
    </r>
    <r>
      <rPr>
        <sz val="6.5"/>
        <rFont val="Calibri"/>
        <family val="2"/>
        <charset val="238"/>
        <scheme val="minor"/>
      </rPr>
      <t xml:space="preserve">   Podst. automatyki  00100</t>
    </r>
  </si>
  <si>
    <r>
      <rPr>
        <b/>
        <sz val="10"/>
        <rFont val="Calibri"/>
        <family val="2"/>
        <charset val="238"/>
        <scheme val="minor"/>
      </rPr>
      <t>ZMZ000127</t>
    </r>
    <r>
      <rPr>
        <sz val="10"/>
        <rFont val="Calibri"/>
        <family val="2"/>
        <charset val="238"/>
        <scheme val="minor"/>
      </rPr>
      <t xml:space="preserve"> Podstawy biznesu</t>
    </r>
  </si>
  <si>
    <r>
      <rPr>
        <b/>
        <sz val="11"/>
        <rFont val="Calibri"/>
        <family val="2"/>
        <charset val="238"/>
        <scheme val="minor"/>
      </rPr>
      <t xml:space="preserve">OSN110031  </t>
    </r>
    <r>
      <rPr>
        <sz val="11"/>
        <rFont val="Calibri"/>
        <family val="2"/>
        <charset val="238"/>
        <scheme val="minor"/>
      </rPr>
      <t>C++</t>
    </r>
  </si>
  <si>
    <r>
      <t xml:space="preserve">OSN110032  </t>
    </r>
    <r>
      <rPr>
        <sz val="11"/>
        <rFont val="Calibri"/>
        <family val="2"/>
        <charset val="238"/>
        <scheme val="minor"/>
      </rPr>
      <t>MATLAB</t>
    </r>
  </si>
  <si>
    <r>
      <rPr>
        <b/>
        <sz val="11"/>
        <rFont val="Calibri"/>
        <family val="2"/>
        <charset val="238"/>
        <scheme val="minor"/>
      </rPr>
      <t>OSN110034</t>
    </r>
    <r>
      <rPr>
        <sz val="11"/>
        <rFont val="Calibri"/>
        <family val="2"/>
        <charset val="238"/>
        <scheme val="minor"/>
      </rPr>
      <t xml:space="preserve">  PYTHON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</si>
  <si>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 Przemysłowe instalacje OZE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4), od rekrutacji 2020/2021</t>
    </r>
  </si>
  <si>
    <t>OSN110053</t>
  </si>
  <si>
    <t>Systemy geotermii</t>
  </si>
  <si>
    <t>OSN110056</t>
  </si>
  <si>
    <t>OSN110061</t>
  </si>
  <si>
    <t>Helioelektrownie</t>
  </si>
  <si>
    <t>Hydroenergetyka</t>
  </si>
  <si>
    <t>20010E (3+2)</t>
  </si>
  <si>
    <r>
      <rPr>
        <b/>
        <sz val="8"/>
        <rFont val="Calibri"/>
        <family val="2"/>
        <charset val="238"/>
        <scheme val="minor"/>
      </rPr>
      <t xml:space="preserve">OSN110060   </t>
    </r>
    <r>
      <rPr>
        <sz val="8"/>
        <rFont val="Calibri"/>
        <family val="2"/>
        <charset val="238"/>
        <scheme val="minor"/>
      </rPr>
      <t xml:space="preserve">Audyt efektywności </t>
    </r>
  </si>
  <si>
    <t>OSN110055</t>
  </si>
  <si>
    <t>energet. 10010 (1+1)</t>
  </si>
  <si>
    <t xml:space="preserve">Technologie </t>
  </si>
  <si>
    <t>OSN110059</t>
  </si>
  <si>
    <t>wykorzystania biomasy</t>
  </si>
  <si>
    <t xml:space="preserve">Hybrydowe systemy </t>
  </si>
  <si>
    <t>20110E (3+1+2)</t>
  </si>
  <si>
    <t>poligeneracyjne</t>
  </si>
  <si>
    <t>OSN110054</t>
  </si>
  <si>
    <t>20200 (2+2)</t>
  </si>
  <si>
    <t>Technologie wodorowe</t>
  </si>
  <si>
    <t>OSN110058</t>
  </si>
  <si>
    <t>Automatyka przemysłowa</t>
  </si>
  <si>
    <t>OSN110057</t>
  </si>
  <si>
    <t xml:space="preserve">Przemysłowe systemy </t>
  </si>
  <si>
    <t>magazynowania energii</t>
  </si>
  <si>
    <r>
      <rPr>
        <b/>
        <sz val="9"/>
        <rFont val="Calibri"/>
        <family val="2"/>
        <charset val="238"/>
        <scheme val="minor"/>
      </rPr>
      <t xml:space="preserve">OSN110064 </t>
    </r>
    <r>
      <rPr>
        <sz val="9"/>
        <rFont val="Calibri"/>
        <family val="2"/>
        <charset val="238"/>
        <scheme val="minor"/>
      </rPr>
      <t xml:space="preserve">OZE w gospodarce </t>
    </r>
  </si>
  <si>
    <t>naturalnej 20000</t>
  </si>
  <si>
    <r>
      <rPr>
        <b/>
        <sz val="10"/>
        <rFont val="Calibri"/>
        <family val="2"/>
        <charset val="238"/>
        <scheme val="minor"/>
      </rPr>
      <t>OSN110063</t>
    </r>
    <r>
      <rPr>
        <sz val="10"/>
        <rFont val="Calibri"/>
        <family val="2"/>
        <charset val="238"/>
        <scheme val="minor"/>
      </rPr>
      <t xml:space="preserve"> Odzysk energii</t>
    </r>
  </si>
  <si>
    <t>odpadowej       20000</t>
  </si>
  <si>
    <r>
      <rPr>
        <b/>
        <sz val="9"/>
        <rFont val="Calibri"/>
        <family val="2"/>
        <charset val="238"/>
        <scheme val="minor"/>
      </rPr>
      <t>OSN110062</t>
    </r>
    <r>
      <rPr>
        <sz val="9"/>
        <rFont val="Calibri"/>
        <family val="2"/>
        <charset val="238"/>
        <scheme val="minor"/>
      </rPr>
      <t xml:space="preserve"> Predykcja cen </t>
    </r>
  </si>
  <si>
    <t>i produkcji energii 10100 (1+1)</t>
  </si>
  <si>
    <r>
      <rPr>
        <b/>
        <sz val="11"/>
        <rFont val="Calibri"/>
        <family val="2"/>
        <charset val="238"/>
        <scheme val="minor"/>
      </rPr>
      <t>OSN110065</t>
    </r>
    <r>
      <rPr>
        <sz val="11"/>
        <rFont val="Calibri"/>
        <family val="2"/>
        <charset val="238"/>
        <scheme val="minor"/>
      </rPr>
      <t xml:space="preserve"> Seminarium </t>
    </r>
  </si>
  <si>
    <r>
      <rPr>
        <b/>
        <sz val="9"/>
        <rFont val="Calibri"/>
        <family val="2"/>
        <charset val="238"/>
        <scheme val="minor"/>
      </rPr>
      <t>OSN110013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</si>
  <si>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OSN110017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</si>
  <si>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OSN110014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</si>
  <si>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OSN110018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</si>
  <si>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OSN110015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</si>
  <si>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OSN110019</t>
    </r>
    <r>
      <rPr>
        <sz val="9"/>
        <rFont val="Calibri"/>
        <family val="2"/>
        <charset val="238"/>
        <scheme val="minor"/>
      </rPr>
      <t xml:space="preserve"> Zaawans. met. proj. - Solid 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</si>
</sst>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49" fontId="1" fillId="6" borderId="18" xfId="0" applyNumberFormat="1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49" fontId="1" fillId="6" borderId="15" xfId="0" applyNumberFormat="1" applyFont="1" applyFill="1" applyBorder="1" applyAlignment="1">
      <alignment horizontal="center"/>
    </xf>
    <xf numFmtId="49" fontId="1" fillId="6" borderId="20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49" fontId="1" fillId="6" borderId="16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49" fontId="1" fillId="8" borderId="6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49" fontId="13" fillId="6" borderId="30" xfId="0" applyNumberFormat="1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49" fontId="7" fillId="4" borderId="18" xfId="0" applyNumberFormat="1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49" fontId="1" fillId="6" borderId="24" xfId="0" applyNumberFormat="1" applyFont="1" applyFill="1" applyBorder="1" applyAlignment="1">
      <alignment horizontal="left"/>
    </xf>
    <xf numFmtId="49" fontId="1" fillId="6" borderId="18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9" fillId="7" borderId="30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left"/>
    </xf>
    <xf numFmtId="0" fontId="10" fillId="9" borderId="36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" fillId="5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21" xfId="0" applyFont="1" applyFill="1" applyBorder="1" applyAlignment="1"/>
    <xf numFmtId="0" fontId="7" fillId="4" borderId="24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9" fontId="7" fillId="4" borderId="27" xfId="0" applyNumberFormat="1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/>
    </xf>
    <xf numFmtId="49" fontId="17" fillId="4" borderId="37" xfId="0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49" fontId="9" fillId="5" borderId="6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H22" sqref="H22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1" width="8.7109375" style="2"/>
    <col min="16382" max="16384" width="9.140625" style="2" customWidth="1"/>
  </cols>
  <sheetData>
    <row r="1" spans="1:15" s="1" customFormat="1" ht="17.25" customHeight="1" x14ac:dyDescent="0.3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1" customFormat="1" ht="15" customHeight="1" x14ac:dyDescent="0.3">
      <c r="A2" s="136" t="s">
        <v>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1" customFormat="1" ht="15" customHeight="1" x14ac:dyDescent="0.3">
      <c r="A3" s="136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1" customFormat="1" ht="17.100000000000001" customHeight="1" x14ac:dyDescent="0.3">
      <c r="A4" s="137" t="s">
        <v>141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s="1" customFormat="1" ht="17.100000000000001" customHeight="1" x14ac:dyDescent="0.3">
      <c r="A5" s="112"/>
      <c r="B5" s="112"/>
      <c r="C5" s="112"/>
      <c r="D5" s="112"/>
      <c r="E5" s="112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x14ac:dyDescent="0.25">
      <c r="B6" s="139" t="s">
        <v>90</v>
      </c>
      <c r="C6" s="140"/>
      <c r="D6" s="140"/>
      <c r="E6" s="141"/>
      <c r="N6" s="135"/>
      <c r="O6" s="135"/>
    </row>
    <row r="7" spans="1:15" x14ac:dyDescent="0.25">
      <c r="A7" s="2">
        <v>29</v>
      </c>
      <c r="F7" s="77" t="s">
        <v>92</v>
      </c>
      <c r="G7" s="113"/>
      <c r="H7" s="80" t="s">
        <v>142</v>
      </c>
      <c r="I7" s="4"/>
      <c r="N7" s="80" t="s">
        <v>54</v>
      </c>
      <c r="O7" s="4"/>
    </row>
    <row r="8" spans="1:15" x14ac:dyDescent="0.25">
      <c r="A8" s="2">
        <v>28</v>
      </c>
      <c r="D8" s="79" t="s">
        <v>93</v>
      </c>
      <c r="E8" s="3"/>
      <c r="F8" s="5" t="s">
        <v>94</v>
      </c>
      <c r="G8" s="16">
        <v>3</v>
      </c>
      <c r="H8" s="7" t="s">
        <v>143</v>
      </c>
      <c r="I8" s="8"/>
      <c r="N8" s="13" t="s">
        <v>1</v>
      </c>
      <c r="O8" s="12">
        <v>4</v>
      </c>
    </row>
    <row r="9" spans="1:15" x14ac:dyDescent="0.25">
      <c r="A9" s="2">
        <v>27</v>
      </c>
      <c r="D9" s="10" t="s">
        <v>30</v>
      </c>
      <c r="E9" s="14"/>
      <c r="F9" s="114" t="s">
        <v>95</v>
      </c>
      <c r="G9" s="115"/>
      <c r="H9" s="13" t="s">
        <v>25</v>
      </c>
      <c r="I9" s="12">
        <v>3</v>
      </c>
      <c r="N9" s="80" t="s">
        <v>55</v>
      </c>
      <c r="O9" s="4"/>
    </row>
    <row r="10" spans="1:15" x14ac:dyDescent="0.25">
      <c r="A10" s="2">
        <v>26</v>
      </c>
      <c r="D10" s="10" t="s">
        <v>96</v>
      </c>
      <c r="E10" s="14"/>
      <c r="F10" s="5" t="s">
        <v>97</v>
      </c>
      <c r="G10" s="16">
        <v>2</v>
      </c>
      <c r="H10" s="116" t="s">
        <v>98</v>
      </c>
      <c r="I10" s="3"/>
      <c r="N10" s="13" t="s">
        <v>32</v>
      </c>
      <c r="O10" s="12">
        <v>15</v>
      </c>
    </row>
    <row r="11" spans="1:15" x14ac:dyDescent="0.25">
      <c r="A11" s="2">
        <v>25</v>
      </c>
      <c r="D11" s="5" t="s">
        <v>99</v>
      </c>
      <c r="E11" s="16">
        <v>4</v>
      </c>
      <c r="F11" s="117" t="s">
        <v>100</v>
      </c>
      <c r="G11" s="47"/>
      <c r="H11" s="118" t="s">
        <v>101</v>
      </c>
      <c r="I11" s="19">
        <v>2</v>
      </c>
      <c r="J11" s="80" t="s">
        <v>144</v>
      </c>
      <c r="K11" s="4"/>
      <c r="L11" s="80" t="s">
        <v>145</v>
      </c>
      <c r="M11" s="4"/>
    </row>
    <row r="12" spans="1:15" x14ac:dyDescent="0.25">
      <c r="A12" s="2">
        <v>24</v>
      </c>
      <c r="D12" s="82" t="s">
        <v>102</v>
      </c>
      <c r="E12" s="119">
        <v>1</v>
      </c>
      <c r="F12" s="44" t="s">
        <v>7</v>
      </c>
      <c r="G12" s="6">
        <v>2</v>
      </c>
      <c r="H12" s="77" t="s">
        <v>103</v>
      </c>
      <c r="I12" s="3"/>
      <c r="J12" s="7" t="s">
        <v>146</v>
      </c>
      <c r="K12" s="8"/>
      <c r="L12" s="7" t="s">
        <v>147</v>
      </c>
      <c r="M12" s="8"/>
    </row>
    <row r="13" spans="1:15" x14ac:dyDescent="0.25">
      <c r="A13" s="2">
        <v>23</v>
      </c>
      <c r="D13" s="83" t="s">
        <v>104</v>
      </c>
      <c r="E13" s="20"/>
      <c r="F13" s="81" t="s">
        <v>105</v>
      </c>
      <c r="G13" s="47"/>
      <c r="H13" s="10" t="s">
        <v>106</v>
      </c>
      <c r="I13" s="14"/>
      <c r="J13" s="7">
        <v>20011</v>
      </c>
      <c r="K13" s="8"/>
      <c r="L13" s="18" t="s">
        <v>148</v>
      </c>
      <c r="M13" s="12">
        <v>5</v>
      </c>
    </row>
    <row r="14" spans="1:15" ht="14.45" customHeight="1" x14ac:dyDescent="0.25">
      <c r="A14" s="2">
        <v>22</v>
      </c>
      <c r="B14" s="77" t="s">
        <v>107</v>
      </c>
      <c r="C14" s="3"/>
      <c r="D14" s="22" t="s">
        <v>35</v>
      </c>
      <c r="E14" s="23"/>
      <c r="F14" s="10" t="s">
        <v>26</v>
      </c>
      <c r="G14" s="47"/>
      <c r="H14" s="5" t="s">
        <v>53</v>
      </c>
      <c r="I14" s="16">
        <v>3</v>
      </c>
      <c r="J14" s="13" t="s">
        <v>23</v>
      </c>
      <c r="K14" s="12">
        <v>5</v>
      </c>
      <c r="L14" s="131" t="s">
        <v>149</v>
      </c>
      <c r="M14" s="4"/>
    </row>
    <row r="15" spans="1:15" x14ac:dyDescent="0.25">
      <c r="A15" s="2">
        <v>21</v>
      </c>
      <c r="B15" s="5" t="s">
        <v>108</v>
      </c>
      <c r="C15" s="16">
        <v>2</v>
      </c>
      <c r="D15" s="22" t="s">
        <v>33</v>
      </c>
      <c r="E15" s="23"/>
      <c r="F15" s="5" t="s">
        <v>57</v>
      </c>
      <c r="G15" s="16">
        <v>5</v>
      </c>
      <c r="H15" s="120" t="s">
        <v>109</v>
      </c>
      <c r="I15" s="121"/>
      <c r="J15" s="80" t="s">
        <v>150</v>
      </c>
      <c r="K15" s="4"/>
      <c r="L15" s="13" t="s">
        <v>151</v>
      </c>
      <c r="M15" s="12">
        <v>2</v>
      </c>
    </row>
    <row r="16" spans="1:15" x14ac:dyDescent="0.25">
      <c r="A16" s="2">
        <v>20</v>
      </c>
      <c r="B16" s="77" t="s">
        <v>110</v>
      </c>
      <c r="C16" s="3"/>
      <c r="D16" s="25" t="s">
        <v>6</v>
      </c>
      <c r="E16" s="27">
        <v>4</v>
      </c>
      <c r="F16" s="79" t="s">
        <v>111</v>
      </c>
      <c r="G16" s="3"/>
      <c r="H16" s="24" t="s">
        <v>7</v>
      </c>
      <c r="I16" s="122">
        <v>2</v>
      </c>
      <c r="J16" s="7" t="s">
        <v>152</v>
      </c>
      <c r="K16" s="8"/>
      <c r="L16" s="80" t="s">
        <v>153</v>
      </c>
      <c r="M16" s="4"/>
    </row>
    <row r="17" spans="1:15" x14ac:dyDescent="0.25">
      <c r="A17" s="2">
        <v>19</v>
      </c>
      <c r="B17" s="5" t="s">
        <v>112</v>
      </c>
      <c r="C17" s="16">
        <v>2</v>
      </c>
      <c r="D17" s="86" t="s">
        <v>113</v>
      </c>
      <c r="E17" s="23"/>
      <c r="F17" s="10" t="s">
        <v>34</v>
      </c>
      <c r="G17" s="14"/>
      <c r="H17" s="84" t="s">
        <v>114</v>
      </c>
      <c r="I17" s="43"/>
      <c r="J17" s="7" t="s">
        <v>154</v>
      </c>
      <c r="K17" s="8"/>
      <c r="L17" s="108" t="s">
        <v>155</v>
      </c>
      <c r="M17" s="8"/>
    </row>
    <row r="18" spans="1:15" x14ac:dyDescent="0.25">
      <c r="A18" s="2">
        <v>18</v>
      </c>
      <c r="B18" s="85" t="s">
        <v>115</v>
      </c>
      <c r="C18" s="21"/>
      <c r="D18" s="22" t="s">
        <v>5</v>
      </c>
      <c r="E18" s="23"/>
      <c r="F18" s="10" t="s">
        <v>33</v>
      </c>
      <c r="G18" s="14"/>
      <c r="H18" s="24" t="s">
        <v>7</v>
      </c>
      <c r="I18" s="122">
        <v>2</v>
      </c>
      <c r="J18" s="7" t="s">
        <v>156</v>
      </c>
      <c r="K18" s="12">
        <v>6</v>
      </c>
      <c r="L18" s="7" t="s">
        <v>157</v>
      </c>
      <c r="M18" s="8"/>
    </row>
    <row r="19" spans="1:15" x14ac:dyDescent="0.25">
      <c r="A19" s="2">
        <v>17</v>
      </c>
      <c r="B19" s="28" t="s">
        <v>58</v>
      </c>
      <c r="C19" s="23"/>
      <c r="D19" s="22" t="s">
        <v>25</v>
      </c>
      <c r="E19" s="30">
        <v>3</v>
      </c>
      <c r="F19" s="5" t="s">
        <v>9</v>
      </c>
      <c r="G19" s="16">
        <v>5</v>
      </c>
      <c r="H19" s="83" t="s">
        <v>116</v>
      </c>
      <c r="I19" s="21"/>
      <c r="J19" s="80" t="s">
        <v>158</v>
      </c>
      <c r="K19" s="4"/>
      <c r="L19" s="13" t="s">
        <v>159</v>
      </c>
      <c r="M19" s="12">
        <v>4</v>
      </c>
    </row>
    <row r="20" spans="1:15" x14ac:dyDescent="0.25">
      <c r="A20" s="2">
        <v>16</v>
      </c>
      <c r="B20" s="25" t="s">
        <v>36</v>
      </c>
      <c r="C20" s="27">
        <v>4</v>
      </c>
      <c r="D20" s="89" t="s">
        <v>117</v>
      </c>
      <c r="E20" s="33"/>
      <c r="F20" s="86" t="s">
        <v>118</v>
      </c>
      <c r="G20" s="23"/>
      <c r="H20" s="22" t="s">
        <v>4</v>
      </c>
      <c r="I20" s="123"/>
      <c r="J20" s="7" t="s">
        <v>160</v>
      </c>
      <c r="K20" s="8"/>
      <c r="L20" s="80" t="s">
        <v>161</v>
      </c>
      <c r="M20" s="4"/>
    </row>
    <row r="21" spans="1:15" x14ac:dyDescent="0.25">
      <c r="A21" s="2">
        <v>15</v>
      </c>
      <c r="B21" s="88" t="s">
        <v>119</v>
      </c>
      <c r="C21" s="29"/>
      <c r="D21" s="36" t="s">
        <v>61</v>
      </c>
      <c r="E21" s="27">
        <v>2</v>
      </c>
      <c r="F21" s="22" t="s">
        <v>59</v>
      </c>
      <c r="G21" s="23">
        <v>3</v>
      </c>
      <c r="H21" s="22" t="s">
        <v>33</v>
      </c>
      <c r="I21" s="123"/>
      <c r="J21" s="7" t="s">
        <v>11</v>
      </c>
      <c r="K21" s="12">
        <v>3</v>
      </c>
      <c r="L21" s="132" t="s">
        <v>162</v>
      </c>
      <c r="M21" s="8"/>
    </row>
    <row r="22" spans="1:15" x14ac:dyDescent="0.25">
      <c r="A22" s="2">
        <v>14</v>
      </c>
      <c r="B22" s="31">
        <v>20000</v>
      </c>
      <c r="C22" s="32">
        <v>3</v>
      </c>
      <c r="D22" s="83" t="s">
        <v>120</v>
      </c>
      <c r="E22" s="21"/>
      <c r="F22" s="90" t="s">
        <v>121</v>
      </c>
      <c r="G22" s="20"/>
      <c r="H22" s="35" t="s">
        <v>9</v>
      </c>
      <c r="I22" s="124">
        <v>5</v>
      </c>
      <c r="J22" s="87" t="s">
        <v>122</v>
      </c>
      <c r="K22" s="43"/>
      <c r="L22" s="111" t="s">
        <v>88</v>
      </c>
      <c r="M22" s="12">
        <v>3</v>
      </c>
    </row>
    <row r="23" spans="1:15" x14ac:dyDescent="0.25">
      <c r="A23" s="2">
        <v>13</v>
      </c>
      <c r="B23" s="91" t="s">
        <v>60</v>
      </c>
      <c r="C23" s="29"/>
      <c r="D23" s="22" t="s">
        <v>39</v>
      </c>
      <c r="E23" s="23"/>
      <c r="F23" s="37" t="s">
        <v>7</v>
      </c>
      <c r="G23" s="27">
        <v>2</v>
      </c>
      <c r="H23" s="92" t="s">
        <v>123</v>
      </c>
      <c r="I23" s="21"/>
      <c r="J23" s="5" t="s">
        <v>56</v>
      </c>
      <c r="K23" s="6">
        <v>2</v>
      </c>
      <c r="L23" s="80" t="s">
        <v>163</v>
      </c>
      <c r="M23" s="17"/>
    </row>
    <row r="24" spans="1:15" x14ac:dyDescent="0.25">
      <c r="A24" s="2">
        <v>12</v>
      </c>
      <c r="B24" s="38" t="s">
        <v>8</v>
      </c>
      <c r="C24" s="39"/>
      <c r="D24" s="22">
        <v>21010</v>
      </c>
      <c r="E24" s="23"/>
      <c r="F24" s="93" t="s">
        <v>124</v>
      </c>
      <c r="G24" s="41"/>
      <c r="H24" s="37" t="s">
        <v>38</v>
      </c>
      <c r="I24" s="26">
        <v>2</v>
      </c>
      <c r="J24" s="77" t="s">
        <v>125</v>
      </c>
      <c r="K24" s="3"/>
      <c r="L24" s="7" t="s">
        <v>164</v>
      </c>
      <c r="M24" s="8"/>
    </row>
    <row r="25" spans="1:15" x14ac:dyDescent="0.25">
      <c r="A25" s="2">
        <v>11</v>
      </c>
      <c r="B25" s="38" t="s">
        <v>33</v>
      </c>
      <c r="C25" s="39"/>
      <c r="D25" s="25" t="s">
        <v>10</v>
      </c>
      <c r="E25" s="27">
        <v>4</v>
      </c>
      <c r="F25" s="40" t="s">
        <v>62</v>
      </c>
      <c r="G25" s="42"/>
      <c r="H25" s="34" t="s">
        <v>40</v>
      </c>
      <c r="I25" s="21"/>
      <c r="J25" s="10" t="s">
        <v>42</v>
      </c>
      <c r="K25" s="14"/>
      <c r="L25" s="7" t="s">
        <v>165</v>
      </c>
      <c r="M25" s="8"/>
    </row>
    <row r="26" spans="1:15" x14ac:dyDescent="0.25">
      <c r="A26" s="2">
        <v>10</v>
      </c>
      <c r="B26" s="31" t="s">
        <v>9</v>
      </c>
      <c r="C26" s="32">
        <v>5</v>
      </c>
      <c r="D26" s="97" t="s">
        <v>66</v>
      </c>
      <c r="E26" s="46"/>
      <c r="F26" s="22">
        <v>31000</v>
      </c>
      <c r="G26" s="23">
        <v>4</v>
      </c>
      <c r="H26" s="37" t="s">
        <v>7</v>
      </c>
      <c r="I26" s="27">
        <v>2</v>
      </c>
      <c r="J26" s="5" t="s">
        <v>44</v>
      </c>
      <c r="K26" s="16">
        <v>4</v>
      </c>
      <c r="L26" s="7" t="s">
        <v>126</v>
      </c>
      <c r="M26" s="8">
        <v>5</v>
      </c>
      <c r="N26" s="100" t="s">
        <v>166</v>
      </c>
      <c r="O26" s="4"/>
    </row>
    <row r="27" spans="1:15" x14ac:dyDescent="0.25">
      <c r="A27" s="2">
        <v>9</v>
      </c>
      <c r="B27" s="94" t="s">
        <v>63</v>
      </c>
      <c r="C27" s="29"/>
      <c r="D27" s="48" t="s">
        <v>69</v>
      </c>
      <c r="E27" s="49">
        <v>0</v>
      </c>
      <c r="F27" s="25" t="s">
        <v>22</v>
      </c>
      <c r="G27" s="27"/>
      <c r="H27" s="95" t="s">
        <v>127</v>
      </c>
      <c r="I27" s="42"/>
      <c r="J27" s="79" t="s">
        <v>128</v>
      </c>
      <c r="K27" s="43"/>
      <c r="L27" s="79" t="s">
        <v>129</v>
      </c>
      <c r="M27" s="3"/>
      <c r="N27" s="18" t="s">
        <v>167</v>
      </c>
      <c r="O27" s="12">
        <v>2</v>
      </c>
    </row>
    <row r="28" spans="1:15" x14ac:dyDescent="0.25">
      <c r="A28" s="2">
        <v>8</v>
      </c>
      <c r="B28" s="38" t="s">
        <v>64</v>
      </c>
      <c r="C28" s="39"/>
      <c r="D28" s="96" t="s">
        <v>65</v>
      </c>
      <c r="E28" s="45">
        <v>1</v>
      </c>
      <c r="F28" s="97" t="s">
        <v>66</v>
      </c>
      <c r="G28" s="46"/>
      <c r="H28" s="22" t="s">
        <v>67</v>
      </c>
      <c r="I28" s="23"/>
      <c r="J28" s="10" t="s">
        <v>41</v>
      </c>
      <c r="K28" s="47"/>
      <c r="L28" s="117" t="s">
        <v>89</v>
      </c>
      <c r="M28" s="14"/>
      <c r="N28" s="125" t="s">
        <v>168</v>
      </c>
      <c r="O28" s="17"/>
    </row>
    <row r="29" spans="1:15" x14ac:dyDescent="0.25">
      <c r="A29" s="2">
        <v>7</v>
      </c>
      <c r="B29" s="38" t="s">
        <v>33</v>
      </c>
      <c r="C29" s="39"/>
      <c r="D29" s="94" t="s">
        <v>68</v>
      </c>
      <c r="E29" s="39"/>
      <c r="F29" s="48" t="s">
        <v>69</v>
      </c>
      <c r="G29" s="49">
        <v>0</v>
      </c>
      <c r="H29" s="50" t="s">
        <v>70</v>
      </c>
      <c r="I29" s="27">
        <v>4</v>
      </c>
      <c r="J29" s="15" t="s">
        <v>71</v>
      </c>
      <c r="K29" s="6">
        <v>4</v>
      </c>
      <c r="L29" s="5" t="s">
        <v>37</v>
      </c>
      <c r="M29" s="16">
        <v>4</v>
      </c>
      <c r="N29" s="133" t="s">
        <v>169</v>
      </c>
      <c r="O29" s="12">
        <v>2</v>
      </c>
    </row>
    <row r="30" spans="1:15" x14ac:dyDescent="0.25">
      <c r="A30" s="2">
        <v>6</v>
      </c>
      <c r="B30" s="51" t="s">
        <v>13</v>
      </c>
      <c r="C30" s="32">
        <v>8</v>
      </c>
      <c r="D30" s="38" t="s">
        <v>43</v>
      </c>
      <c r="E30" s="39"/>
      <c r="F30" s="52" t="s">
        <v>31</v>
      </c>
      <c r="G30" s="53"/>
      <c r="H30" s="86" t="s">
        <v>118</v>
      </c>
      <c r="I30" s="23"/>
      <c r="J30" s="83" t="s">
        <v>130</v>
      </c>
      <c r="K30" s="21"/>
      <c r="L30" s="79" t="s">
        <v>131</v>
      </c>
      <c r="M30" s="3"/>
      <c r="N30" s="109" t="s">
        <v>170</v>
      </c>
      <c r="O30" s="4"/>
    </row>
    <row r="31" spans="1:15" x14ac:dyDescent="0.25">
      <c r="A31" s="2">
        <v>5</v>
      </c>
      <c r="B31" s="88" t="s">
        <v>72</v>
      </c>
      <c r="C31" s="29"/>
      <c r="D31" s="31" t="s">
        <v>22</v>
      </c>
      <c r="E31" s="32">
        <v>4</v>
      </c>
      <c r="F31" s="48" t="s">
        <v>24</v>
      </c>
      <c r="G31" s="49">
        <v>2</v>
      </c>
      <c r="H31" s="22" t="s">
        <v>73</v>
      </c>
      <c r="I31" s="30">
        <v>2</v>
      </c>
      <c r="J31" s="28" t="s">
        <v>12</v>
      </c>
      <c r="K31" s="123"/>
      <c r="L31" s="117" t="s">
        <v>132</v>
      </c>
      <c r="M31" s="14"/>
      <c r="N31" s="134" t="s">
        <v>171</v>
      </c>
      <c r="O31" s="12">
        <v>2</v>
      </c>
    </row>
    <row r="32" spans="1:15" x14ac:dyDescent="0.25">
      <c r="A32" s="2">
        <v>4</v>
      </c>
      <c r="B32" s="38" t="s">
        <v>74</v>
      </c>
      <c r="C32" s="39"/>
      <c r="D32" s="94" t="s">
        <v>75</v>
      </c>
      <c r="E32" s="39"/>
      <c r="F32" s="98" t="s">
        <v>76</v>
      </c>
      <c r="G32" s="53"/>
      <c r="H32" s="99" t="s">
        <v>77</v>
      </c>
      <c r="I32" s="46"/>
      <c r="J32" s="54" t="s">
        <v>78</v>
      </c>
      <c r="K32" s="26">
        <v>3</v>
      </c>
      <c r="L32" s="5" t="s">
        <v>11</v>
      </c>
      <c r="M32" s="16">
        <v>3</v>
      </c>
      <c r="N32" s="78" t="s">
        <v>172</v>
      </c>
      <c r="O32" s="4"/>
    </row>
    <row r="33" spans="1:15" x14ac:dyDescent="0.25">
      <c r="A33" s="2">
        <v>3</v>
      </c>
      <c r="B33" s="31" t="s">
        <v>45</v>
      </c>
      <c r="C33" s="32">
        <v>4</v>
      </c>
      <c r="D33" s="38" t="s">
        <v>79</v>
      </c>
      <c r="E33" s="39"/>
      <c r="F33" s="55" t="s">
        <v>27</v>
      </c>
      <c r="G33" s="56" t="s">
        <v>46</v>
      </c>
      <c r="H33" s="55" t="s">
        <v>28</v>
      </c>
      <c r="I33" s="56"/>
      <c r="J33" s="34" t="s">
        <v>47</v>
      </c>
      <c r="K33" s="21"/>
      <c r="L33" s="126" t="s">
        <v>133</v>
      </c>
      <c r="M33" s="11"/>
      <c r="N33" s="111" t="s">
        <v>134</v>
      </c>
      <c r="O33" s="12">
        <v>2</v>
      </c>
    </row>
    <row r="34" spans="1:15" x14ac:dyDescent="0.25">
      <c r="A34" s="2">
        <v>2</v>
      </c>
      <c r="B34" s="101" t="s">
        <v>135</v>
      </c>
      <c r="C34" s="57"/>
      <c r="D34" s="38" t="s">
        <v>33</v>
      </c>
      <c r="E34" s="39"/>
      <c r="F34" s="58" t="s">
        <v>2</v>
      </c>
      <c r="G34" s="56"/>
      <c r="H34" s="58" t="s">
        <v>2</v>
      </c>
      <c r="I34" s="56"/>
      <c r="J34" s="37" t="s">
        <v>7</v>
      </c>
      <c r="K34" s="27">
        <v>2</v>
      </c>
      <c r="L34" s="44" t="s">
        <v>7</v>
      </c>
      <c r="M34" s="16">
        <v>3</v>
      </c>
      <c r="N34" s="59" t="s">
        <v>48</v>
      </c>
      <c r="O34" s="127"/>
    </row>
    <row r="35" spans="1:15" ht="15.75" thickBot="1" x14ac:dyDescent="0.3">
      <c r="A35" s="2">
        <v>1</v>
      </c>
      <c r="B35" s="60" t="s">
        <v>3</v>
      </c>
      <c r="C35" s="61">
        <v>2</v>
      </c>
      <c r="D35" s="62" t="s">
        <v>29</v>
      </c>
      <c r="E35" s="63">
        <v>7</v>
      </c>
      <c r="F35" s="64"/>
      <c r="G35" s="65">
        <v>2</v>
      </c>
      <c r="H35" s="66"/>
      <c r="I35" s="67">
        <v>3</v>
      </c>
      <c r="J35" s="102" t="s">
        <v>80</v>
      </c>
      <c r="K35" s="68">
        <v>1</v>
      </c>
      <c r="L35" s="128" t="s">
        <v>136</v>
      </c>
      <c r="M35" s="129">
        <v>1</v>
      </c>
      <c r="N35" s="64">
        <v>20000</v>
      </c>
      <c r="O35" s="65">
        <v>3</v>
      </c>
    </row>
    <row r="36" spans="1:15" x14ac:dyDescent="0.25">
      <c r="B36" s="69" t="s">
        <v>14</v>
      </c>
      <c r="C36" s="70">
        <f>SUM(C9:C35)</f>
        <v>30</v>
      </c>
      <c r="D36" s="69" t="s">
        <v>15</v>
      </c>
      <c r="E36" s="70">
        <f>SUM(E8:E35)</f>
        <v>30</v>
      </c>
      <c r="F36" s="69" t="s">
        <v>16</v>
      </c>
      <c r="G36" s="70">
        <f>SUM(G7:G35)</f>
        <v>30</v>
      </c>
      <c r="H36" s="69" t="s">
        <v>17</v>
      </c>
      <c r="I36" s="70">
        <f>SUM(I7:I35)</f>
        <v>30</v>
      </c>
      <c r="J36" s="71" t="s">
        <v>18</v>
      </c>
      <c r="K36" s="72">
        <f>SUM(K7:K35)</f>
        <v>30</v>
      </c>
      <c r="L36" s="71" t="s">
        <v>19</v>
      </c>
      <c r="M36" s="72">
        <f>SUM(M7:M35)</f>
        <v>30</v>
      </c>
      <c r="N36" s="71" t="s">
        <v>20</v>
      </c>
      <c r="O36" s="73">
        <f>SUM(O7:O35)</f>
        <v>30</v>
      </c>
    </row>
    <row r="38" spans="1:15" x14ac:dyDescent="0.25">
      <c r="B38" s="59"/>
      <c r="D38" s="74" t="s">
        <v>49</v>
      </c>
      <c r="F38" s="103" t="s">
        <v>31</v>
      </c>
      <c r="H38" s="104" t="s">
        <v>40</v>
      </c>
      <c r="J38" s="104" t="s">
        <v>47</v>
      </c>
      <c r="N38" s="103" t="s">
        <v>48</v>
      </c>
    </row>
    <row r="39" spans="1:15" x14ac:dyDescent="0.25">
      <c r="B39" s="75"/>
      <c r="D39" s="74" t="s">
        <v>81</v>
      </c>
      <c r="F39" s="74" t="s">
        <v>82</v>
      </c>
      <c r="H39" s="105" t="s">
        <v>173</v>
      </c>
      <c r="J39" s="105" t="s">
        <v>174</v>
      </c>
      <c r="N39" s="106" t="s">
        <v>83</v>
      </c>
    </row>
    <row r="40" spans="1:15" x14ac:dyDescent="0.25">
      <c r="B40" s="41"/>
      <c r="D40" s="74" t="s">
        <v>50</v>
      </c>
      <c r="F40" s="74" t="s">
        <v>84</v>
      </c>
      <c r="H40" s="105" t="s">
        <v>175</v>
      </c>
      <c r="J40" s="105" t="s">
        <v>176</v>
      </c>
      <c r="N40" s="107" t="s">
        <v>85</v>
      </c>
    </row>
    <row r="41" spans="1:15" x14ac:dyDescent="0.25">
      <c r="B41" s="9"/>
      <c r="D41" s="74" t="s">
        <v>51</v>
      </c>
      <c r="F41" s="74" t="s">
        <v>86</v>
      </c>
      <c r="H41" s="105" t="s">
        <v>177</v>
      </c>
      <c r="J41" s="105" t="s">
        <v>178</v>
      </c>
      <c r="N41" s="107" t="s">
        <v>87</v>
      </c>
    </row>
    <row r="42" spans="1:15" x14ac:dyDescent="0.25">
      <c r="B42" s="76"/>
      <c r="D42" s="74" t="s">
        <v>52</v>
      </c>
      <c r="N42" s="107" t="s">
        <v>137</v>
      </c>
    </row>
    <row r="43" spans="1:15" x14ac:dyDescent="0.25">
      <c r="F43" s="130" t="s">
        <v>100</v>
      </c>
    </row>
    <row r="44" spans="1:15" x14ac:dyDescent="0.25">
      <c r="F44" s="74" t="s">
        <v>138</v>
      </c>
    </row>
    <row r="45" spans="1:15" x14ac:dyDescent="0.25">
      <c r="F45" s="110" t="s">
        <v>139</v>
      </c>
    </row>
    <row r="46" spans="1:15" x14ac:dyDescent="0.25">
      <c r="F46" s="74" t="s">
        <v>140</v>
      </c>
    </row>
  </sheetData>
  <mergeCells count="7">
    <mergeCell ref="B6:E6"/>
    <mergeCell ref="N6:O6"/>
    <mergeCell ref="A1:O1"/>
    <mergeCell ref="A2:O2"/>
    <mergeCell ref="A3:O3"/>
    <mergeCell ref="A4:O4"/>
    <mergeCell ref="F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stacj._OZE_I_PIO_20-21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2020-05-21T08:22:10Z</dcterms:modified>
</cp:coreProperties>
</file>